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eorg\Αθλητικό-Σχολείο\Diafora\Περιφερειακοί 2025-26\Γυμνάσια\"/>
    </mc:Choice>
  </mc:AlternateContent>
  <xr:revisionPtr revIDLastSave="0" documentId="13_ncr:1_{D6A6608B-F2FB-40E4-B28F-347C7B3019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ΑΡΡΕΝΩΝ ΓΥΜΝΑΣΙΩΝ" sheetId="3" r:id="rId1"/>
    <sheet name="ΘΗΛΕΩΝ ΓΥΜΝΑΣΙΩΝ " sheetId="4" r:id="rId2"/>
    <sheet name="Data" sheetId="2" state="hidden" r:id="rId3"/>
  </sheets>
  <definedNames>
    <definedName name="_xlnm.Print_Area" localSheetId="0">'ΑΡΡΕΝΩΝ ΓΥΜΝΑΣΙΩΝ'!$A$1:$J$132</definedName>
    <definedName name="_xlnm.Print_Area" localSheetId="1">'ΘΗΛΕΩΝ ΓΥΜΝΑΣΙΩΝ '!$A$1:$J$132</definedName>
    <definedName name="ΑΜΜΟΧΩΣΤΟΣ">Data!$A$105:$A$111</definedName>
    <definedName name="ΚΩΔΙΚΟΙ_ΑΜΜΟΧΩΣΤΟΣ">Data!$B$105:$B$111</definedName>
    <definedName name="ΚΩΔΙΚΟΙ_ΛΑΡΝΑΚΑ">Data!$B$78:$B$91</definedName>
    <definedName name="ΚΩΔΙΚΟΙ_ΛΕΜΕΣΟΣ">Data!$B$42:$B$77</definedName>
    <definedName name="ΚΩΔΙΚΟΙ_ΛΕΥΚΩΣΙΑ">Data!$B$2:$B$41</definedName>
    <definedName name="ΚΩΔΙΚΟΙ_ΠΑΦΟΣ">Data!$B$92:$B$104</definedName>
    <definedName name="ΚΩΔΙΚΟΙ_ΤΡΟΟΔΟΣ">Data!$B$112:$B$115</definedName>
    <definedName name="ΛΑΡΝΑΚΑ">Data!$A$78:$A$91</definedName>
    <definedName name="ΛΕΜΕΣΟΣ">Data!$A$42:$A$77</definedName>
    <definedName name="ΛΕΥΚΩΣΙΑ">Data!$A$2:$A$41</definedName>
    <definedName name="ΠΑΦΟΣ">Data!$A$92:$A$104</definedName>
    <definedName name="ΤΡΟΟΔΟΣ">Data!$A$112:$A$115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4" i="4" l="1"/>
  <c r="I125" i="4"/>
  <c r="I126" i="4"/>
  <c r="I127" i="4"/>
  <c r="I128" i="4"/>
  <c r="I129" i="4"/>
  <c r="I130" i="4"/>
  <c r="I131" i="4"/>
  <c r="I132" i="4"/>
  <c r="I123" i="4"/>
  <c r="I122" i="4"/>
  <c r="I121" i="4"/>
  <c r="I120" i="4"/>
  <c r="I119" i="4"/>
  <c r="I118" i="4"/>
  <c r="I114" i="4"/>
  <c r="I113" i="4"/>
  <c r="I112" i="4"/>
  <c r="I111" i="4"/>
  <c r="I110" i="4"/>
  <c r="I109" i="4"/>
  <c r="I106" i="4"/>
  <c r="I105" i="4"/>
  <c r="I104" i="4"/>
  <c r="I103" i="4"/>
  <c r="I102" i="4"/>
  <c r="I101" i="4"/>
  <c r="I99" i="4"/>
  <c r="I98" i="4"/>
  <c r="I97" i="4"/>
  <c r="I96" i="4"/>
  <c r="I95" i="4"/>
  <c r="I94" i="4"/>
  <c r="I91" i="4"/>
  <c r="I90" i="4"/>
  <c r="I89" i="4"/>
  <c r="I88" i="4"/>
  <c r="I87" i="4"/>
  <c r="I86" i="4"/>
  <c r="I84" i="4"/>
  <c r="I83" i="4"/>
  <c r="I82" i="4"/>
  <c r="I81" i="4"/>
  <c r="I80" i="4"/>
  <c r="I79" i="4"/>
  <c r="I76" i="4"/>
  <c r="I75" i="4"/>
  <c r="I74" i="4"/>
  <c r="I73" i="4"/>
  <c r="I72" i="4"/>
  <c r="I71" i="4"/>
  <c r="I69" i="4"/>
  <c r="I68" i="4"/>
  <c r="I67" i="4"/>
  <c r="I66" i="4"/>
  <c r="I65" i="4"/>
  <c r="I64" i="4"/>
  <c r="I61" i="4"/>
  <c r="I60" i="4"/>
  <c r="I59" i="4"/>
  <c r="I58" i="4"/>
  <c r="I57" i="4"/>
  <c r="I56" i="4"/>
  <c r="I54" i="4"/>
  <c r="I53" i="4"/>
  <c r="I52" i="4"/>
  <c r="I51" i="4"/>
  <c r="I50" i="4"/>
  <c r="I49" i="4"/>
  <c r="I46" i="4"/>
  <c r="I45" i="4"/>
  <c r="I44" i="4"/>
  <c r="I43" i="4"/>
  <c r="I42" i="4"/>
  <c r="I41" i="4"/>
  <c r="I39" i="4"/>
  <c r="I38" i="4"/>
  <c r="I37" i="4"/>
  <c r="I36" i="4"/>
  <c r="I35" i="4"/>
  <c r="I34" i="4"/>
  <c r="I31" i="4"/>
  <c r="I30" i="4"/>
  <c r="I29" i="4"/>
  <c r="I28" i="4"/>
  <c r="I27" i="4"/>
  <c r="I26" i="4"/>
  <c r="I24" i="4"/>
  <c r="I23" i="4"/>
  <c r="I22" i="4"/>
  <c r="I21" i="4"/>
  <c r="I20" i="4"/>
  <c r="I19" i="4"/>
  <c r="I16" i="4"/>
  <c r="I15" i="4"/>
  <c r="I14" i="4"/>
  <c r="I13" i="4"/>
  <c r="I12" i="4"/>
  <c r="I11" i="4"/>
  <c r="I5" i="4"/>
  <c r="I6" i="4"/>
  <c r="I7" i="4"/>
  <c r="I8" i="4"/>
  <c r="I9" i="4"/>
  <c r="I4" i="4"/>
  <c r="I123" i="3"/>
  <c r="I124" i="3"/>
  <c r="I125" i="3"/>
  <c r="I126" i="3"/>
  <c r="I127" i="3"/>
  <c r="I128" i="3"/>
  <c r="I129" i="3"/>
  <c r="I130" i="3"/>
  <c r="I131" i="3"/>
  <c r="I132" i="3"/>
  <c r="I122" i="3"/>
  <c r="I121" i="3"/>
  <c r="I120" i="3"/>
  <c r="I119" i="3"/>
  <c r="I118" i="3"/>
  <c r="I114" i="3"/>
  <c r="I113" i="3"/>
  <c r="I112" i="3"/>
  <c r="I111" i="3"/>
  <c r="I110" i="3"/>
  <c r="I109" i="3"/>
  <c r="I106" i="3"/>
  <c r="I105" i="3"/>
  <c r="I104" i="3"/>
  <c r="I103" i="3"/>
  <c r="I102" i="3"/>
  <c r="I101" i="3"/>
  <c r="I99" i="3"/>
  <c r="I98" i="3"/>
  <c r="I97" i="3"/>
  <c r="I96" i="3"/>
  <c r="I95" i="3"/>
  <c r="I94" i="3"/>
  <c r="I91" i="3"/>
  <c r="I90" i="3"/>
  <c r="I89" i="3"/>
  <c r="I88" i="3"/>
  <c r="I87" i="3"/>
  <c r="I86" i="3"/>
  <c r="I84" i="3"/>
  <c r="I83" i="3"/>
  <c r="I82" i="3"/>
  <c r="I81" i="3"/>
  <c r="I80" i="3"/>
  <c r="I79" i="3"/>
  <c r="I76" i="3"/>
  <c r="I75" i="3"/>
  <c r="I74" i="3"/>
  <c r="I73" i="3"/>
  <c r="I72" i="3"/>
  <c r="I71" i="3"/>
  <c r="I69" i="3"/>
  <c r="I68" i="3"/>
  <c r="I67" i="3"/>
  <c r="I66" i="3"/>
  <c r="I65" i="3"/>
  <c r="I64" i="3"/>
  <c r="I61" i="3"/>
  <c r="I60" i="3"/>
  <c r="I59" i="3"/>
  <c r="I58" i="3"/>
  <c r="I57" i="3"/>
  <c r="I56" i="3"/>
  <c r="I54" i="3"/>
  <c r="I53" i="3"/>
  <c r="I52" i="3"/>
  <c r="I51" i="3"/>
  <c r="I50" i="3"/>
  <c r="I49" i="3"/>
  <c r="I46" i="3"/>
  <c r="I45" i="3"/>
  <c r="I44" i="3"/>
  <c r="I43" i="3"/>
  <c r="I42" i="3"/>
  <c r="I41" i="3"/>
  <c r="I39" i="3"/>
  <c r="I38" i="3"/>
  <c r="I37" i="3"/>
  <c r="I36" i="3"/>
  <c r="I35" i="3"/>
  <c r="I34" i="3"/>
  <c r="I31" i="3"/>
  <c r="I30" i="3"/>
  <c r="I29" i="3"/>
  <c r="I28" i="3"/>
  <c r="I27" i="3"/>
  <c r="I26" i="3"/>
  <c r="I24" i="3"/>
  <c r="I23" i="3"/>
  <c r="I22" i="3"/>
  <c r="I21" i="3"/>
  <c r="I20" i="3"/>
  <c r="I19" i="3"/>
  <c r="I16" i="3"/>
  <c r="I15" i="3"/>
  <c r="I14" i="3"/>
  <c r="I13" i="3"/>
  <c r="I12" i="3"/>
  <c r="I11" i="3"/>
  <c r="I5" i="3"/>
  <c r="I6" i="3"/>
  <c r="I7" i="3"/>
  <c r="I8" i="3"/>
  <c r="I9" i="3"/>
  <c r="I4" i="3"/>
</calcChain>
</file>

<file path=xl/sharedStrings.xml><?xml version="1.0" encoding="utf-8"?>
<sst xmlns="http://schemas.openxmlformats.org/spreadsheetml/2006/main" count="1192" uniqueCount="703">
  <si>
    <t>ΤΡΟΟΔΟΣ</t>
  </si>
  <si>
    <t>ΒΗΜΑ 1 ΞΕΚΙΝΗΣΤΕ ΕΔΏ</t>
  </si>
  <si>
    <t>Θέση</t>
  </si>
  <si>
    <t>Μητρώο</t>
  </si>
  <si>
    <t>Όνομα με Λατινικά Μικρά Γρ.</t>
  </si>
  <si>
    <t>Όνομα με Ελληνικά Μικρά Γρ.</t>
  </si>
  <si>
    <t xml:space="preserve">Επίθετο με Λατινικά  Μικρά Γρ. </t>
  </si>
  <si>
    <t>Επίθετο με Ελληνικά Μικρά Γρ.</t>
  </si>
  <si>
    <t>Ημερομηνία Γέννησης     (yyyy-mm-dd)</t>
  </si>
  <si>
    <t>Επίδοση</t>
  </si>
  <si>
    <t>Team ID</t>
  </si>
  <si>
    <t xml:space="preserve">Σχολείο   </t>
  </si>
  <si>
    <t>Όνομα στα Λατινικά Μικρά Γρ.</t>
  </si>
  <si>
    <t>Όνομα στα Ελληνικά Μικρά Γρ.</t>
  </si>
  <si>
    <t xml:space="preserve">Επίθετο στα Λατινικά  Μικρά Γρ. </t>
  </si>
  <si>
    <t>Επίθετο στα Ελληνικά Μικρά Γρ.</t>
  </si>
  <si>
    <t>ΣΧΟΛΕΙΟ</t>
  </si>
  <si>
    <t>ΚΩΔΙΚΟΙ</t>
  </si>
  <si>
    <t>ΕΠΑΡΧΙΑ</t>
  </si>
  <si>
    <t>ΕΠΙΛΟΓΗ ΠΕΡΙΦΕΡΕΙΑΣ</t>
  </si>
  <si>
    <t>ΛΕΥΚΩΣΙΑ</t>
  </si>
  <si>
    <t>ΛΕΜΕΣΟΣ</t>
  </si>
  <si>
    <t>ΛΑΡΝΑΚΑ</t>
  </si>
  <si>
    <t>ΠΑΦΟΣ</t>
  </si>
  <si>
    <t>ΑΜΜΟΧΩΣΤΟΣ</t>
  </si>
  <si>
    <t xml:space="preserve">ΠΑΓΚΥΠΡΙΟΝ ΓΥΜΝΑΣΙΟΝ </t>
  </si>
  <si>
    <t xml:space="preserve">ΓΥΜΝΑΣΙΟ ΡΙΖΟΚΑΡΠΑΣΟΥ </t>
  </si>
  <si>
    <t xml:space="preserve">Β΄ ΠΕΡΙΦΕΡEΙΑΚΟ ΓΥΜΝΑΣΙΟ ΛΕΥΚΩΣΙΑΣ-ΜΑΛΟΥΝΤΑ </t>
  </si>
  <si>
    <t xml:space="preserve">ΓΥΜΝΑΣΙΟ ΑΓΙΟΥ ΔΟΜΕΤΙΟΥ </t>
  </si>
  <si>
    <t xml:space="preserve">ΓΥΜΝΑΣΙΟ ΑΓΙΟΥ ΙΩΑΝΝΟΥ ΤΟΥ ΧΡΥΣΟΣΤΟΜΟΥ </t>
  </si>
  <si>
    <t xml:space="preserve">ΓΥΜΝΑΣΙΟ ΑΓΙΟΥ ΣΤΥΛΙΑΝΟΥ </t>
  </si>
  <si>
    <t xml:space="preserve">ΓΥΜΝΑΣΙΟ ΑΓΙΟΥ ΒΑΣΙΛΕΙΟΥ </t>
  </si>
  <si>
    <t xml:space="preserve">ΓΥΜΝΑΣΙΟ ΑΓΛΑΝΤΖΙΑΣ </t>
  </si>
  <si>
    <t xml:space="preserve">ΓΥΜΝΑΣΙΟ ΑΚΡΟΠΟΛΕΩΣ </t>
  </si>
  <si>
    <t xml:space="preserve">ΓΥΜΝΑΣΙΟ ΑΝΘΟΥΠΟΛΕΩΣ </t>
  </si>
  <si>
    <t xml:space="preserve">ΓΥΜΝΑΣΙΟ ΑΡΧΑΓΓΕΛΟΥ ΛΑΚΑΤΑΜΕΙΑΣ </t>
  </si>
  <si>
    <t>ΓΥΜΝΑΣΙΟ ΑΡΧΙΕΠΙΣΚΟΠΟΥ ΜΑΚΑΡΙΟΥ Γ΄ - ΠΛΑΤΥ</t>
  </si>
  <si>
    <t xml:space="preserve">ΓΥΜΝΑΣΙΟ ΔΙΑΝΕΛΛΟΥ ΚΑΙ ΘΕΟΔΟΤΟΥ </t>
  </si>
  <si>
    <t xml:space="preserve">ΓΥΜΝΑΣΙΟ ΕΓΚΩΜΗΣ - ΚΥΡΙΑΚΟΣ ΝΕΟΚΛΕΟΥΣ </t>
  </si>
  <si>
    <t>ΓΥΜΝΑΣΙΟ ΓΕΡΙΟΥ</t>
  </si>
  <si>
    <t xml:space="preserve">ΓΥΜΝΑΣΙΟ ΚΩΝΣΤΑΝΤΙΝΟΥΠΟΛΕΩΣ </t>
  </si>
  <si>
    <t xml:space="preserve">ΓΥΜΝΑΣΙΟ ΛΑΤΣΙΩΝ </t>
  </si>
  <si>
    <t xml:space="preserve">ΓΥΜΝΑΣΙΟ ΜΑΚΕΔΟΝΙΤΙΣΣΑΣ </t>
  </si>
  <si>
    <t xml:space="preserve">ΓΥΜΝΑΣΙΟ ΝΑΡΕΚ </t>
  </si>
  <si>
    <t xml:space="preserve">ΓΥΜΝΑΣΙΟ ΠΑΛΟΥΡΙΩΤΙΣΣΑΣ </t>
  </si>
  <si>
    <t xml:space="preserve">ΓΥΜΝΑΣΙΟ ΣΤΑΥΡΟΥ </t>
  </si>
  <si>
    <t xml:space="preserve">ΠΕΡΙΦΕΡΕΙΑΚΟ ΓΥΜΝΑΣΙΟ ΑΓΙΑΣ ΒΑΡΒΑΡΑΣ </t>
  </si>
  <si>
    <t xml:space="preserve">ΠΕΡΙΦΕΡΕΙΑΚΟ ΓΥΜΝΑΣΙΟ ΑΚΑΚΙΟΥ </t>
  </si>
  <si>
    <t xml:space="preserve">ΠΕΡΙΦΕΡΕΙΑΚΟ ΓΥΜΝΑΣΙΟ ΚΟΚΚΙΝΟΤΡΙΜΙΘΙΑΣ </t>
  </si>
  <si>
    <t>NIC32</t>
  </si>
  <si>
    <t xml:space="preserve">ΠΕΡΙΦΕΡΕΙΑΚΟ ΓΥΜΝΑΣΙΟ ΠΕΡΑ ΧΩΡΙΟΥ - ΝΗΣΟΥ </t>
  </si>
  <si>
    <t>NIC33</t>
  </si>
  <si>
    <t>NIC34</t>
  </si>
  <si>
    <t>NIC35</t>
  </si>
  <si>
    <t>NIC36</t>
  </si>
  <si>
    <t>NIC37</t>
  </si>
  <si>
    <t>NIC38</t>
  </si>
  <si>
    <t>NIC39</t>
  </si>
  <si>
    <t xml:space="preserve">ΓΥΜΝΑΣΙΟ ΑΓΙΑΣ ΦΥΛΑΞΕΩΣ </t>
  </si>
  <si>
    <t xml:space="preserve">ΓΥΜΝΑΣΙΟ ΑΓΙΑΣ ΒΑΡΒΑΡΑΣ ΚΑΤΩ ΠΟΛΕΜΙΔΙΩΝ </t>
  </si>
  <si>
    <t xml:space="preserve">ΓΥΜΝΑΣΙΟ ΑΓΙΟΥ ΑΝΤΩΝΙΟΥ </t>
  </si>
  <si>
    <t xml:space="preserve">ΓΥΜΝΑΣΙΟ ΑΓΙΟΥ ΑΘΑΝΑΣΙΟΥ </t>
  </si>
  <si>
    <t xml:space="preserve">ΓΥΜΝΑΣΙΟ ΑΓΙΟΥ ΙΩΑΝΝΗ ΚΑΤΩ ΠΟΛΕΜΙΔΙΩΝ </t>
  </si>
  <si>
    <t xml:space="preserve">ΓΥΜΝΑΣΙΟ ΑΓΙΟΥ ΝΕΟΦΥΤΟΥ ΚΑΤΩ ΠΟΛΕΜΙΔΙΩΝ </t>
  </si>
  <si>
    <t xml:space="preserve">ΓΥΜΝΑΣΙΟ ΕΠΙΣΚΟΠΗΣ - «ΑΓΙΟΣ ΕΡΜΟΓΕΝΗΣ» </t>
  </si>
  <si>
    <t xml:space="preserve">ΓΥΜΝΑΣΙΟ ΚΑΛΟΓΕΡΟΠΟΥΛΟΥ </t>
  </si>
  <si>
    <t xml:space="preserve">ΓΥΜΝΑΣΙΟ ΚΑΘΟΛΙΚΗΣ </t>
  </si>
  <si>
    <t xml:space="preserve">ΓΥΜΝΑΣΙΟ ΛΙΝΟΠΕΤΡΑΣ </t>
  </si>
  <si>
    <t xml:space="preserve">ΓΥΜΝΑΣΙΟ ΝΕΑΠΟΛΗΣ </t>
  </si>
  <si>
    <t xml:space="preserve">ΓΥΜΝΑΣΙΟ ΠΟΛΕΜΙΔΙΩΝ </t>
  </si>
  <si>
    <t xml:space="preserve">ΓΥΜΝΑΣΙΟ ΥΨΩΝΑ </t>
  </si>
  <si>
    <t xml:space="preserve">ΓΥΜΝΑΣΙΟ ΖΑΚΑΚΙΟΥ </t>
  </si>
  <si>
    <t xml:space="preserve">ΛΑΝΙΤΕΙΟ ΓΥΜΝΑΣΙΟ </t>
  </si>
  <si>
    <t xml:space="preserve">ΠΕΡΙΦΕΡΕΙΑΚΟ ΓΥΜΝΑΣΙΟ ΑΓΙΟΥ ΜΑΜΑΝΤΟΣ ΤΡΑΧΩΝΙΟΥ </t>
  </si>
  <si>
    <t>LEM31</t>
  </si>
  <si>
    <t>LEM32</t>
  </si>
  <si>
    <t xml:space="preserve">ΘΕΚΛΕΙΟ ΓΥΜΝΑΣΙΟ </t>
  </si>
  <si>
    <t>LEM33</t>
  </si>
  <si>
    <t xml:space="preserve">ΤΣΙΡΕΙΟ ΓΥΜΝΑΣΙΟ </t>
  </si>
  <si>
    <t>LEM34</t>
  </si>
  <si>
    <t>LEM35</t>
  </si>
  <si>
    <t xml:space="preserve">ΕΥΡΥΒΙΑΔΕΙΟ ΓΥΜΝΑΣΙΟ </t>
  </si>
  <si>
    <t xml:space="preserve">ΓΥΜΝΑΣΙΟ "ΒΕΡΓΙΝΑ" ΛΑΡΝΑΚΑΣ </t>
  </si>
  <si>
    <t xml:space="preserve">ΓΥΜΝΑΣΙΟ ΑΡΑΔΙΠΠΟΥ </t>
  </si>
  <si>
    <t xml:space="preserve">ΓΥΜΝΑΣΙΟ ΑΘΗΕΝΟΥ </t>
  </si>
  <si>
    <t xml:space="preserve">ΓΥΜΝΑΣΙΟ ΔΡΟΣΙΑΣ </t>
  </si>
  <si>
    <t xml:space="preserve">ΓΥΜΝΑΣΙΟ ΦΑΝΕΡΩΜΕΝΗΣ </t>
  </si>
  <si>
    <t xml:space="preserve">ΓΥΜΝΑΣΙΟ ΠΕΤΡΑΚΗ ΚΥΠΡΙΑΝΟΥ </t>
  </si>
  <si>
    <t xml:space="preserve">ΠΕΡΙΦΕΡΕΙΑΚΟ ΓΥΜΝΑΣΙΟ ΚΙΤΙΟΥ </t>
  </si>
  <si>
    <t>LCA13</t>
  </si>
  <si>
    <t xml:space="preserve">ΠΕΡΙΦΕΡΕΙΑΚΟ ΓΥΜΝΑΣΙΟ ΛΙΒΑΔΙΩΝ </t>
  </si>
  <si>
    <t>LCA14</t>
  </si>
  <si>
    <t xml:space="preserve">ΓΥΜΝΑΣΙΟ ΑΓΙΑΣ ΠΑΡΑΣΚΕΥΗΣ ΓΕΡΟΣΚΗΠΟΥ </t>
  </si>
  <si>
    <t xml:space="preserve">ΓΥΜΝΑΣΙΟ ΑΠΟΣΤΟΛΟΥ ΑΝΔΡΕΑ ΕΜΠΑΣ </t>
  </si>
  <si>
    <t>ΓΥΜΝΑΣΙΟ ΑΠΟΣΤΟΛΟΥ ΠΑΥΛΟΥ</t>
  </si>
  <si>
    <t xml:space="preserve">ΓΥΜΝΑΣΙΟ ΚΑΤΩ ΠΥΡΓΟΥ </t>
  </si>
  <si>
    <t xml:space="preserve">ΓΥΜΝΑΣΙΟ ΠΑΝΑΓΙΑΣ ΘΕΟΣΚΕΠΑΣΤΗΣ </t>
  </si>
  <si>
    <t xml:space="preserve">ΓΥΜΝΑΣΙΟ ΠΟΛΕΜΙΟΥ </t>
  </si>
  <si>
    <t xml:space="preserve">ΓΥΜΝΑΣΙΟ ΠΟΛEΩΣ ΧΡΥΣΟΧΟΥΣ </t>
  </si>
  <si>
    <t xml:space="preserve">ΝΙΚΟΛΑΪΔΕΙΟ ΓΥΜΝΑΣΙΟ </t>
  </si>
  <si>
    <t xml:space="preserve">ΓΥΜΝΑΣΙΟ ΚΟΚΚΙΝΟΧΩΡΙΩΝ ΠΑΝΟΥ ΙΩΑΝΝΟΥ </t>
  </si>
  <si>
    <t xml:space="preserve">ΓΥΜΝΑΣΙΟ ΠΑΡΑΛΙΜΝΙΟΥ </t>
  </si>
  <si>
    <t xml:space="preserve">ΠΕΡΙΦΕΡΕΙΑΚΟ ΓΥΜΝΑΣΙΟ ΞΥΛΟΦΑΓΟΥ </t>
  </si>
  <si>
    <t xml:space="preserve">ΠΕΡΙΦΕΡΕΙΑΚΟ ΓΥΜΝΑΣΙΟ ΞΥΛΟΤΥΜΒΟΥ </t>
  </si>
  <si>
    <t>ΓΥΜΝΑΣΙΟ ΣΟΛΕΑΣ</t>
  </si>
  <si>
    <t xml:space="preserve">ΑΠΕΗΤΕΙΟ ΓΥΜΝΑΣΙΟ ΑΓΡΟΥ </t>
  </si>
  <si>
    <t>1. ΔΡΟΜΟΣ 80Μ ΑΡΡΕΝΩΝ</t>
  </si>
  <si>
    <t>2. ΔΡΟΜΟΣ 150Μ ΑΡΡΕΝΩΝ</t>
  </si>
  <si>
    <t>3. ΔΡΟΜΟΣ 300Μ ΑΡΡΕΝΩΝ</t>
  </si>
  <si>
    <t>4. ΔΡΟΜΟΣ 600Μ ΑΡΡΕΝΩΝ</t>
  </si>
  <si>
    <t>5. ΔΡΟΜΟΣ 1000Μ ΑΡΡΕΝΩΝ</t>
  </si>
  <si>
    <t>6. ΔΡΟΜΟΣ 100Μ ΜΕ ΕΜΠΟΔΙΑ ΑΡΡΕΝΩΝ</t>
  </si>
  <si>
    <t>7. ΔΡΟΜΟΣ 300Μ ΜΕ ΕΜΠΟΔΙΑ ΑΡΡΕΝΩΝ</t>
  </si>
  <si>
    <t>8. ΑΛΜΑ ΣΕ ΥΨΟΣ ΑΡΡΕΝΩΝ</t>
  </si>
  <si>
    <t>9. ΑΛΜΑ ΕΠΙ ΚΟΝΤΩ ΑΡΡΕΝΩΝ</t>
  </si>
  <si>
    <t>10. ΑΛΜΑ ΣΕ ΜΗΚΟΣ ΑΡΡΕΝΩΝ</t>
  </si>
  <si>
    <t>11. ΑΛΜΑ ΤΡΙΠΛΟΥΝ ΑΡΡΕΝΩΝ</t>
  </si>
  <si>
    <t>12. ΑΚΟΝΤΙΣΜΟΣ ΑΡΡΕΝΩΝ</t>
  </si>
  <si>
    <t>13. ΔΙΣΚΟΒΟΛΙΑ ΑΡΡΕΝΩΝ</t>
  </si>
  <si>
    <t>14. ΣΦΑΙΡΟΒΟΛΙΑ ΑΡΡΕΝΩΝ</t>
  </si>
  <si>
    <t>15. ΣΦΥΡΟΒΟΛΙΑ ΑΡΡΕΝΩΝ</t>
  </si>
  <si>
    <t>16. ΣΚΥΤΑΛΟΔΡΟΜΙΑ 4Χ100Μ ΑΡΡΕΝΩΝ</t>
  </si>
  <si>
    <t>1. ΔΡΟΜΟΣ 80Μ ΘΗΛΕΩΝ</t>
  </si>
  <si>
    <t>2. ΔΡΟΜΟΣ 150Μ ΘΗΛΕΩΝ</t>
  </si>
  <si>
    <t>3. ΔΡΟΜΟΣ 300Μ ΘΗΛΕΩΝ</t>
  </si>
  <si>
    <t>4. ΔΡΟΜΟΣ 600Μ ΘΗΛΕΩΝ</t>
  </si>
  <si>
    <t>5. ΔΡΟΜΟΣ 1000Μ ΘΗΛΕΩΝ</t>
  </si>
  <si>
    <t>6. ΔΡΟΜΟΣ 80Μ ΜΕ ΕΜΠΟΔΙΑ ΘΗΛΕΩΝ</t>
  </si>
  <si>
    <t>7. ΔΡΟΜΟΣ 300Μ ΜΕ ΕΜΠΟΔΙΑ ΘΗΛΕΩΝ</t>
  </si>
  <si>
    <t>8. ΑΛΜΑ ΣΕ ΥΨΟΣ ΘΗΛΕΩΝ</t>
  </si>
  <si>
    <t>9. ΑΛΜΑ ΕΠΙ ΚΟΝΤΩ ΘΗΛΕΩΝ</t>
  </si>
  <si>
    <t>10. ΑΛΜΑ ΣΕ ΜΗΚΟΣ ΘΗΛΕΩΝ</t>
  </si>
  <si>
    <t>11. ΑΛΜΑ ΤΡΙΠΛΟΥΝ ΘΗΛΕΩΝ</t>
  </si>
  <si>
    <t>12. ΑΚΟΝΤΙΣΜΟΣ ΘΗΛΕΩΝ</t>
  </si>
  <si>
    <t>13. ΔΙΣΚΟΒΟΛΙΑ ΘΗΛΕΩΝ</t>
  </si>
  <si>
    <t>14. ΣΦΑΙΡΟΒΟΛΙΑ ΘΗΛΕΩΝ</t>
  </si>
  <si>
    <t>15. ΣΦΥΡΟΒΟΛΙΑ ΘΗΛΕΩΝ</t>
  </si>
  <si>
    <t>16. ΣΚΥΤΑΛΟΔΡΟΜΙΑ 4Χ100Μ ΘΗΛΕΩΝ</t>
  </si>
  <si>
    <t>AMERICAN INTERNATIONAL SCHOOL IN CYPRUS (ΓΥΜΝΑΣΙΟ)</t>
  </si>
  <si>
    <t>ΙΔΙΩΤΙΚΗ ΕΛΛΗΝΙΚΗ ΣΧΟΛΗ ΦΟΡΟΥΜ (ΓΥΜΝΑΣΙΟ)</t>
  </si>
  <si>
    <t>NIC40</t>
  </si>
  <si>
    <t>NIC41</t>
  </si>
  <si>
    <t>NIC42</t>
  </si>
  <si>
    <t>NIC43</t>
  </si>
  <si>
    <t>NIC44</t>
  </si>
  <si>
    <t>NIC45</t>
  </si>
  <si>
    <t>NIC46</t>
  </si>
  <si>
    <t>NIC47</t>
  </si>
  <si>
    <t>NIC48</t>
  </si>
  <si>
    <t>NIC49</t>
  </si>
  <si>
    <t>NIC50</t>
  </si>
  <si>
    <t>NIC51</t>
  </si>
  <si>
    <t>NIC52</t>
  </si>
  <si>
    <t>NIC53</t>
  </si>
  <si>
    <t>NIC54</t>
  </si>
  <si>
    <t>NIC55</t>
  </si>
  <si>
    <t>ΚΑSA HIGH SCHOOL (ΓΥΜΝΑΣΙΟ)</t>
  </si>
  <si>
    <t>NIC56</t>
  </si>
  <si>
    <t>ΕΛΛΗΝΙΚΗ ΣΧΟΛΗ ΟΛΥΜΠΙΟΝ (ΓΥΜΝΑΣΙΟ)</t>
  </si>
  <si>
    <t>NIC57</t>
  </si>
  <si>
    <t>NIC58</t>
  </si>
  <si>
    <t>NIC59</t>
  </si>
  <si>
    <t>NIC60</t>
  </si>
  <si>
    <t>NIC61</t>
  </si>
  <si>
    <t>NIC62</t>
  </si>
  <si>
    <t>NIC63</t>
  </si>
  <si>
    <t>NIC64</t>
  </si>
  <si>
    <t>PRIVATE SCHOOL T.J.S. SENIOR SCHOOL (ΓΥΜΝΑΣΙΟ)</t>
  </si>
  <si>
    <t>NIC65</t>
  </si>
  <si>
    <t>ΚΟΛΛΕΓΙΟΝ ΤΕΡΡΑ ΣΑΝΤΑ (ΓΥΜΝΑΣΙΟ)</t>
  </si>
  <si>
    <t>NIC66</t>
  </si>
  <si>
    <t>THE AMERICAN ACADEMY NICOSIA (ΓΥΜΝΑΣΙΟ)</t>
  </si>
  <si>
    <t>NIC67</t>
  </si>
  <si>
    <t>THE FALCON SCHOOL (ΓΥΜΝΑΣΙΟ)</t>
  </si>
  <si>
    <t>NIC68</t>
  </si>
  <si>
    <t>THE GRAMMAR SCHOOL( NICOSIA) (ΓΥΜΝΑΣΙΟ)</t>
  </si>
  <si>
    <t>NIC69</t>
  </si>
  <si>
    <t>NIC70</t>
  </si>
  <si>
    <t>ΙΔΙΩΤΙΚΗ ΕΛΛΗΝΙΚΗ ΑΜΕΡΙΚΑΝΙΚΗ ΣΧΟΛΗ ΛΕΜΕΣΟΥ (ΓΥΜΝΑΣΙΟ)</t>
  </si>
  <si>
    <t>AMERICAN PRIVATE SCHOOL (ΓΥΜΝΑΣΙΟ)</t>
  </si>
  <si>
    <t>FOLEY΄S SCHOOL (ΓΥΜΝΑΣΙΟ)</t>
  </si>
  <si>
    <t>LEM36</t>
  </si>
  <si>
    <t>LEM37</t>
  </si>
  <si>
    <t>LEM38</t>
  </si>
  <si>
    <t>LEM39</t>
  </si>
  <si>
    <t>LEM40</t>
  </si>
  <si>
    <t>LEM41</t>
  </si>
  <si>
    <t>LEM42</t>
  </si>
  <si>
    <t>LEM43</t>
  </si>
  <si>
    <t>LEM44</t>
  </si>
  <si>
    <t>LEM45</t>
  </si>
  <si>
    <t>LEM46</t>
  </si>
  <si>
    <t>LEM47</t>
  </si>
  <si>
    <t>IMS PRIVATE SCHOOL (ΓΥΜΝΑΣΙΟ)</t>
  </si>
  <si>
    <t>LEM48</t>
  </si>
  <si>
    <t>LEM49</t>
  </si>
  <si>
    <t>LEM50</t>
  </si>
  <si>
    <t>LEBANESE GREEN HILL PRIVATE SCHOOL (ΓΥΜΝΑΣΙΟ)</t>
  </si>
  <si>
    <t>LEM51</t>
  </si>
  <si>
    <t>LOGOS SCHOOL OF ENGLISH EDUCATION (ΓΥΜΝΑΣΙΟ)</t>
  </si>
  <si>
    <t>LEM52</t>
  </si>
  <si>
    <t>MORFOSIS PRIVATE SCHOOL (ΓΥΜΝΑΣΙΟ)</t>
  </si>
  <si>
    <t>LEM53</t>
  </si>
  <si>
    <t>LEM54</t>
  </si>
  <si>
    <t>ΕΛΛΗΝΙΚΗ ΣΧΟΛΗ ΠΑΣΚΑΛ ΛΕΜΕΣΟΥ (ΓΥΜΝΑΣΙΟ)</t>
  </si>
  <si>
    <t>LEM55</t>
  </si>
  <si>
    <t>LEM56</t>
  </si>
  <si>
    <t>SILVERLINE PRIVATE SCHOOL (ΓΥΜΝΑΣΙΟ)</t>
  </si>
  <si>
    <t>LEM57</t>
  </si>
  <si>
    <t>ST MARY΄S (ΓΥΜΝΑΣΙΟ)</t>
  </si>
  <si>
    <t>LEM58</t>
  </si>
  <si>
    <t>THE GRAMMAR SCHOOL (LIMASSOL) (ΓΥΜΝΑΣΙΟ)</t>
  </si>
  <si>
    <t>LEM59</t>
  </si>
  <si>
    <t>THE HERITAGE PRIVATE SCHOOL (ΓΥΜΝΑΣΙΟ)</t>
  </si>
  <si>
    <t>LEM60</t>
  </si>
  <si>
    <t>THE ISLAND PRIVATE SCHOOL OF LIMASSOL (ΓΥΜΝΑΣΙΟ)</t>
  </si>
  <si>
    <t>LEM61</t>
  </si>
  <si>
    <t>THE PUPILS OF PYTHAGORAS (ΓΥΜΝΑΣΙΟ)</t>
  </si>
  <si>
    <t>LEM62</t>
  </si>
  <si>
    <t>LEM63</t>
  </si>
  <si>
    <t>ΑΜΕΡΙΚΑΝΙΚΗ ΑΚΑΔΗΜΙΑ ΛΑΡΝΑΚΑΣ (ΓΥΜΝΑΣΙΟ)</t>
  </si>
  <si>
    <t>LCA15</t>
  </si>
  <si>
    <t>LCA16</t>
  </si>
  <si>
    <t>LCA17</t>
  </si>
  <si>
    <t>LCA18</t>
  </si>
  <si>
    <t>LCA19</t>
  </si>
  <si>
    <t>LCA20</t>
  </si>
  <si>
    <t>ΛΥΚΕΙΟ ΑΓΙΟΥ ΓΕΩΡΓΙΟΥ (ΓΥΜΝΑΣΙΟ)</t>
  </si>
  <si>
    <t>LCA21</t>
  </si>
  <si>
    <t>MED HIGH (ΓΥΜΝΑΣΙΟ)</t>
  </si>
  <si>
    <t>LCA22</t>
  </si>
  <si>
    <t>LCA23</t>
  </si>
  <si>
    <t xml:space="preserve">ΠΕΡΙΦΕΡΕΙΑΚΟ ΓΥΜΝΑΣΙΟ ΛΕΥΚΑΡΩΝ </t>
  </si>
  <si>
    <t>LCA24</t>
  </si>
  <si>
    <t>LCA25</t>
  </si>
  <si>
    <t>LCA26</t>
  </si>
  <si>
    <t xml:space="preserve">ΓΥΜΝΑΣΙΟ Α΄ ΑΓΙΟΥ ΘΕΟΔΩΡΟΥ ΠΑΦΟΥ  </t>
  </si>
  <si>
    <t>PAF14</t>
  </si>
  <si>
    <t>PAF15</t>
  </si>
  <si>
    <t>PAF16</t>
  </si>
  <si>
    <t>PAF17</t>
  </si>
  <si>
    <t>PAF18</t>
  </si>
  <si>
    <t>PAF19</t>
  </si>
  <si>
    <t>PAF20</t>
  </si>
  <si>
    <t>PAF21</t>
  </si>
  <si>
    <t>PAF22</t>
  </si>
  <si>
    <t>PRIVATE BRITISH SCHOOL ASPIRE (ΓΥΜΝΑΣΙΟ)</t>
  </si>
  <si>
    <t>PAF23</t>
  </si>
  <si>
    <t>THE INTERNATIONAL SCHOOL OF PAPHOS (ΓΥΜΝΑΣΙΟ)</t>
  </si>
  <si>
    <t>PAF24</t>
  </si>
  <si>
    <t>THE LEARNING CENTRE PEYIA (ΓΥΜΝΑΣΙΟ)</t>
  </si>
  <si>
    <t>PAF25</t>
  </si>
  <si>
    <t>PRIVATE SCHOOL LUMIO (ΓΥΜΝΑΣΙΟ)</t>
  </si>
  <si>
    <t>PAF26</t>
  </si>
  <si>
    <t>ΓΥΜΝΑΣΙΟ ΕΙΡΗΝΗΣ ΚΑΙ ΕΛΕΥΘΕΡΙΑΣ ΔΕΡΥΝΕΙΑΣ - ΣΩΤΗΡΑΣ</t>
  </si>
  <si>
    <t>AMM08</t>
  </si>
  <si>
    <t>AMM09</t>
  </si>
  <si>
    <t>AMM10</t>
  </si>
  <si>
    <t>AMM11</t>
  </si>
  <si>
    <t>XENION HIGH SCHOOL (ΓΥΜΝΑΣΙΟ)</t>
  </si>
  <si>
    <t>AMM12</t>
  </si>
  <si>
    <t>AMM13</t>
  </si>
  <si>
    <t>AMM14</t>
  </si>
  <si>
    <t>TRO05</t>
  </si>
  <si>
    <t>TRO06</t>
  </si>
  <si>
    <t xml:space="preserve">ΕΜΠΟΡΙΚΗ ΣΧΟΛΗ ΜΙΤΣΗ ΛΕΜΥΘΟΥ (ΓΥΜΝΑΣΙΟ) </t>
  </si>
  <si>
    <t>TRO07</t>
  </si>
  <si>
    <t xml:space="preserve">ΣΧΟΛΗ ΟΜΟΔΟΥΣ (ΓΥΜΝΑΣΙΟ) </t>
  </si>
  <si>
    <t>TRO08</t>
  </si>
  <si>
    <t>Procopiou</t>
  </si>
  <si>
    <t>Antonis</t>
  </si>
  <si>
    <t>Προκοπίου</t>
  </si>
  <si>
    <t>Αντώνης</t>
  </si>
  <si>
    <t>ISN-INTERNATIONAL SCHOOL OF NICOSIA (ΓΥΜΝΑΣΙΟ)</t>
  </si>
  <si>
    <t>PASCAL PRIVATE SECONDARY SCHOOL LEFKOSIA (ΓΥΜΝΑΣΙΟ)</t>
  </si>
  <si>
    <t>PASCAL PRIVATE SECONDARY SCHOOL LARNAKA (ΓΥΜΝΑΣΙΟ)</t>
  </si>
  <si>
    <t>ΓΑΛΛΟ-ΚΥΠΡΙΑΚΟ ΣΧΟΛΕΙΟ (ΓΥΜΝΑΣΙΟ)</t>
  </si>
  <si>
    <t>ΑΓΓΛΙΚΗ ΣΧΟΛΗ (ΓΥΜΝΑΣΙΟ)</t>
  </si>
  <si>
    <t>FORUM PREMEDICAL PRIVATE SCHOOL (ΓΥΜΝΑΣΙΟ)</t>
  </si>
  <si>
    <t>ΕΛΛΗΝΙΚΗ ΣΧΟΛΗ ΠΑΣΚΑΛ ΛΕΥΚΩΣΙΑΣ (ΓΥΜΝΑΣΙΟ)</t>
  </si>
  <si>
    <t>ΤΗΕ G.C. SCHOOL OF CAREERS (ΓΥΜΝΑΣΙΟ)</t>
  </si>
  <si>
    <t>NIC71</t>
  </si>
  <si>
    <t>L.I.T.C. RUSSIAN ENGLISH PRIVATE SCHOOL (ΓΥΜΝΑΣΙΟ)</t>
  </si>
  <si>
    <t>PASCAL PRIVATE SECONDARY SCHOOL LEMESOS (ΓΥΜΝΑΣΙΟ)</t>
  </si>
  <si>
    <t>LEM64</t>
  </si>
  <si>
    <t>TRINITY PRIVATE SCHOOL (ΓΥΜΝΑΣΙΟ)</t>
  </si>
  <si>
    <t>LEM65</t>
  </si>
  <si>
    <t>SP TRIADA PRIVATE SCHOOL (ΓΥΜΝΑΣΙΟ)</t>
  </si>
  <si>
    <t>LEM66</t>
  </si>
  <si>
    <t>Sesilia</t>
  </si>
  <si>
    <t>Σεσίλια</t>
  </si>
  <si>
    <t>Charalambidi</t>
  </si>
  <si>
    <t>Χαραλαμπίδη</t>
  </si>
  <si>
    <t>Ameli</t>
  </si>
  <si>
    <t>Αμελί</t>
  </si>
  <si>
    <t>Vavanou</t>
  </si>
  <si>
    <t>Βαβανού</t>
  </si>
  <si>
    <t>Mouzaki</t>
  </si>
  <si>
    <t>Eviana</t>
  </si>
  <si>
    <t>Εβιάνα</t>
  </si>
  <si>
    <t>Yiallourou</t>
  </si>
  <si>
    <t>Γιάλλουρου</t>
  </si>
  <si>
    <t>Evi</t>
  </si>
  <si>
    <t>Ευη</t>
  </si>
  <si>
    <t>Artemiou</t>
  </si>
  <si>
    <t>Αρτεμίου</t>
  </si>
  <si>
    <t>Eleni</t>
  </si>
  <si>
    <t>Alonefti</t>
  </si>
  <si>
    <t xml:space="preserve">Cleo </t>
  </si>
  <si>
    <t>Ελένη</t>
  </si>
  <si>
    <t>Αλονεύτη</t>
  </si>
  <si>
    <t>Μουζάκη</t>
  </si>
  <si>
    <t>1.52</t>
  </si>
  <si>
    <t>1.48</t>
  </si>
  <si>
    <t>1.40</t>
  </si>
  <si>
    <t>1.25</t>
  </si>
  <si>
    <t>1.20</t>
  </si>
  <si>
    <t>Fenia</t>
  </si>
  <si>
    <t>Φένια</t>
  </si>
  <si>
    <t>Charalambides</t>
  </si>
  <si>
    <t>Nina</t>
  </si>
  <si>
    <t>Νίνα</t>
  </si>
  <si>
    <t>Galatarioti</t>
  </si>
  <si>
    <t>Γαλαταριώτη</t>
  </si>
  <si>
    <t>Anna Maria</t>
  </si>
  <si>
    <t>Άννα Μαρία</t>
  </si>
  <si>
    <t>Kassianou</t>
  </si>
  <si>
    <t>Κασσιανού</t>
  </si>
  <si>
    <t>Olivia</t>
  </si>
  <si>
    <t>Ολιβια</t>
  </si>
  <si>
    <t>Νικολαιδη</t>
  </si>
  <si>
    <t>Nikolaidi</t>
  </si>
  <si>
    <t>2023/48</t>
  </si>
  <si>
    <t>Ioanna</t>
  </si>
  <si>
    <t>Ιωάννα</t>
  </si>
  <si>
    <t>Siammouti</t>
  </si>
  <si>
    <t>Σιαμμούτη</t>
  </si>
  <si>
    <t>Vasiliki</t>
  </si>
  <si>
    <t xml:space="preserve">Βασιλική </t>
  </si>
  <si>
    <t>Kalaitzi</t>
  </si>
  <si>
    <t>Καλαϊτζή</t>
  </si>
  <si>
    <t>Marina</t>
  </si>
  <si>
    <t>Μαρίνα</t>
  </si>
  <si>
    <t>Vasiliou</t>
  </si>
  <si>
    <t>Βασιλείου</t>
  </si>
  <si>
    <t>Carolina</t>
  </si>
  <si>
    <t>Καρολίνα</t>
  </si>
  <si>
    <t>Grezzi</t>
  </si>
  <si>
    <t>Γκρέζζι</t>
  </si>
  <si>
    <t>Nicoletta</t>
  </si>
  <si>
    <t>Νικολέττα</t>
  </si>
  <si>
    <t>Pantelide</t>
  </si>
  <si>
    <t>Παντελίδη</t>
  </si>
  <si>
    <t>Βασιλική</t>
  </si>
  <si>
    <t>Pourgouridou</t>
  </si>
  <si>
    <t>Πουργουρίδου</t>
  </si>
  <si>
    <t>34.48</t>
  </si>
  <si>
    <t>23.61</t>
  </si>
  <si>
    <t>19.84</t>
  </si>
  <si>
    <t>18.35</t>
  </si>
  <si>
    <t>16.40</t>
  </si>
  <si>
    <t>16.34</t>
  </si>
  <si>
    <t>1896Γ</t>
  </si>
  <si>
    <t>Agni</t>
  </si>
  <si>
    <t>Αγνή</t>
  </si>
  <si>
    <t>Laoydia</t>
  </si>
  <si>
    <t>Λαουδιά</t>
  </si>
  <si>
    <t>Christy</t>
  </si>
  <si>
    <t>Κρίστη</t>
  </si>
  <si>
    <t>Fossele</t>
  </si>
  <si>
    <t>Φοσσέλ</t>
  </si>
  <si>
    <t>Emelia</t>
  </si>
  <si>
    <t>Εμμέλια</t>
  </si>
  <si>
    <t>Meli</t>
  </si>
  <si>
    <t>Μελή</t>
  </si>
  <si>
    <t>Oriana</t>
  </si>
  <si>
    <t>Οριάνα</t>
  </si>
  <si>
    <t>Mantzouranou</t>
  </si>
  <si>
    <t>Μαντζουράνου</t>
  </si>
  <si>
    <t>Nasia</t>
  </si>
  <si>
    <t>Νάσια</t>
  </si>
  <si>
    <t>Arkos</t>
  </si>
  <si>
    <t>Άρκος</t>
  </si>
  <si>
    <t>13.10</t>
  </si>
  <si>
    <t>14.00</t>
  </si>
  <si>
    <t>14.03</t>
  </si>
  <si>
    <t>14.10</t>
  </si>
  <si>
    <t>16.90</t>
  </si>
  <si>
    <t>17.08</t>
  </si>
  <si>
    <t>1992Γ</t>
  </si>
  <si>
    <t>Despina</t>
  </si>
  <si>
    <t>Δέσποινα</t>
  </si>
  <si>
    <t>Patsali</t>
  </si>
  <si>
    <t>Πατσαλή</t>
  </si>
  <si>
    <t>Marina Irini</t>
  </si>
  <si>
    <t>Μαρίνα Ειρήνη</t>
  </si>
  <si>
    <t>Sofocleous</t>
  </si>
  <si>
    <t>Σοφοκλέους</t>
  </si>
  <si>
    <t>1880Γ</t>
  </si>
  <si>
    <t>Leni</t>
  </si>
  <si>
    <t xml:space="preserve">Λένη </t>
  </si>
  <si>
    <t>Solomou</t>
  </si>
  <si>
    <t>Σολωμού</t>
  </si>
  <si>
    <t>Christiana</t>
  </si>
  <si>
    <t>Fatta</t>
  </si>
  <si>
    <t>3:24.60</t>
  </si>
  <si>
    <t>3:25.87</t>
  </si>
  <si>
    <t>3:26.52</t>
  </si>
  <si>
    <t>3:27.37</t>
  </si>
  <si>
    <t>3:28.15</t>
  </si>
  <si>
    <t>3:30.23</t>
  </si>
  <si>
    <t>Papaioannou</t>
  </si>
  <si>
    <t>Παπαιωάννου</t>
  </si>
  <si>
    <t>Georgia</t>
  </si>
  <si>
    <t>Γεωργία</t>
  </si>
  <si>
    <t>Kosiari</t>
  </si>
  <si>
    <t>Κοσιάρη</t>
  </si>
  <si>
    <t>2012-03-30</t>
  </si>
  <si>
    <t>Demetriadou</t>
  </si>
  <si>
    <t>Δημητριάδου</t>
  </si>
  <si>
    <t>Giakonta Eftihia</t>
  </si>
  <si>
    <t>Kostantinou</t>
  </si>
  <si>
    <t>Κωσταντίνου</t>
  </si>
  <si>
    <t>Anastasia</t>
  </si>
  <si>
    <t>Αναστασία</t>
  </si>
  <si>
    <t>Kilinkaridou</t>
  </si>
  <si>
    <t>Κιλινκαρίδου</t>
  </si>
  <si>
    <t>32.12</t>
  </si>
  <si>
    <t>26.81</t>
  </si>
  <si>
    <t>22.44</t>
  </si>
  <si>
    <t>21.45</t>
  </si>
  <si>
    <t>20.65</t>
  </si>
  <si>
    <t>20.39</t>
  </si>
  <si>
    <t>Emilia</t>
  </si>
  <si>
    <t>Αιμιλία</t>
  </si>
  <si>
    <t>kazakaiou</t>
  </si>
  <si>
    <t>Καζακαίου</t>
  </si>
  <si>
    <t>Andreou</t>
  </si>
  <si>
    <t>Ανδρέου</t>
  </si>
  <si>
    <t>Erika</t>
  </si>
  <si>
    <t>Ερικα</t>
  </si>
  <si>
    <t>Mourou</t>
  </si>
  <si>
    <t>Μουρου</t>
  </si>
  <si>
    <t>Kyriaki</t>
  </si>
  <si>
    <t>Κυριακή</t>
  </si>
  <si>
    <t>Iakovou</t>
  </si>
  <si>
    <t>Ιακώβου</t>
  </si>
  <si>
    <t>Niasongo</t>
  </si>
  <si>
    <t>Enongene Kima</t>
  </si>
  <si>
    <t>Evgenia</t>
  </si>
  <si>
    <t>Ευγενία</t>
  </si>
  <si>
    <t>Hasan</t>
  </si>
  <si>
    <t>Χασάν</t>
  </si>
  <si>
    <t>10.23</t>
  </si>
  <si>
    <t>9.80</t>
  </si>
  <si>
    <t>8.67</t>
  </si>
  <si>
    <t>8.20</t>
  </si>
  <si>
    <t>7.79</t>
  </si>
  <si>
    <t>7.70</t>
  </si>
  <si>
    <t>Rostanti</t>
  </si>
  <si>
    <t>Evaggelia</t>
  </si>
  <si>
    <t>Ευαγγελία</t>
  </si>
  <si>
    <t>Pavlou</t>
  </si>
  <si>
    <t>Παύλου</t>
  </si>
  <si>
    <t>Maria Michaela</t>
  </si>
  <si>
    <t>Chatziiosif</t>
  </si>
  <si>
    <t>Χατζήιωσηφ</t>
  </si>
  <si>
    <t>Mountouri</t>
  </si>
  <si>
    <t>Μουντούρη</t>
  </si>
  <si>
    <t xml:space="preserve">Melina </t>
  </si>
  <si>
    <t xml:space="preserve">Μελίνα </t>
  </si>
  <si>
    <t>Loizou</t>
  </si>
  <si>
    <t>Λοίζου</t>
  </si>
  <si>
    <t>Olivia Malvina</t>
  </si>
  <si>
    <t>Ολίβια Μαλβίνα</t>
  </si>
  <si>
    <t>Tsiakki</t>
  </si>
  <si>
    <t>Τσιακκή</t>
  </si>
  <si>
    <t>1:55.90</t>
  </si>
  <si>
    <t>1:59.34</t>
  </si>
  <si>
    <t>1:59.59</t>
  </si>
  <si>
    <t>2:00.31</t>
  </si>
  <si>
    <t>2:03.40</t>
  </si>
  <si>
    <t>2:07.35</t>
  </si>
  <si>
    <t xml:space="preserve">Mountis </t>
  </si>
  <si>
    <t>Μούντη</t>
  </si>
  <si>
    <t>Irene</t>
  </si>
  <si>
    <t>Ειρήνη</t>
  </si>
  <si>
    <t>Murandova</t>
  </si>
  <si>
    <t>Μουραντόβα</t>
  </si>
  <si>
    <t>Myria</t>
  </si>
  <si>
    <t>Μύρια</t>
  </si>
  <si>
    <t>Fotenou</t>
  </si>
  <si>
    <t>Φωτεινού</t>
  </si>
  <si>
    <t>Semeli</t>
  </si>
  <si>
    <t>Σεμέλη</t>
  </si>
  <si>
    <t>Kostoudi</t>
  </si>
  <si>
    <t>Κωστούδη</t>
  </si>
  <si>
    <t>Maria Louiz</t>
  </si>
  <si>
    <t>Hazougen</t>
  </si>
  <si>
    <t>Froso</t>
  </si>
  <si>
    <t>Φρόσω</t>
  </si>
  <si>
    <t>Ilia</t>
  </si>
  <si>
    <t>Ηλία</t>
  </si>
  <si>
    <t>19.02</t>
  </si>
  <si>
    <t>20.37</t>
  </si>
  <si>
    <t>20.55</t>
  </si>
  <si>
    <t>21.13</t>
  </si>
  <si>
    <t>21.67</t>
  </si>
  <si>
    <t>21.85</t>
  </si>
  <si>
    <t>Andoniou</t>
  </si>
  <si>
    <t>Αντωνίου</t>
  </si>
  <si>
    <t>Sofia</t>
  </si>
  <si>
    <t>Σοφία</t>
  </si>
  <si>
    <t>Nardi</t>
  </si>
  <si>
    <t>Ναρδή</t>
  </si>
  <si>
    <t>Maria</t>
  </si>
  <si>
    <t>Μαρία</t>
  </si>
  <si>
    <t>Michael</t>
  </si>
  <si>
    <t>Μιχαήλ</t>
  </si>
  <si>
    <t>Sotia</t>
  </si>
  <si>
    <t>Σώτια</t>
  </si>
  <si>
    <t>Theocharide</t>
  </si>
  <si>
    <t>Θεοχαρίδη</t>
  </si>
  <si>
    <t>Mondebadje</t>
  </si>
  <si>
    <t>Μοντεμπάτζε</t>
  </si>
  <si>
    <t>Zoi</t>
  </si>
  <si>
    <t>Ζωη</t>
  </si>
  <si>
    <t>Samartzi</t>
  </si>
  <si>
    <t>Σαμαρτζή</t>
  </si>
  <si>
    <t>4.44</t>
  </si>
  <si>
    <t>4.39</t>
  </si>
  <si>
    <t>4.19</t>
  </si>
  <si>
    <t>4.04</t>
  </si>
  <si>
    <t>3.97</t>
  </si>
  <si>
    <t>Antoniou</t>
  </si>
  <si>
    <t>1889Γ</t>
  </si>
  <si>
    <t>Λουκά</t>
  </si>
  <si>
    <t>Andreani</t>
  </si>
  <si>
    <t>Ανδρεανη</t>
  </si>
  <si>
    <t>Tarapoulouzi</t>
  </si>
  <si>
    <t>Ταραπουλούζη</t>
  </si>
  <si>
    <t xml:space="preserve">Anna Maria </t>
  </si>
  <si>
    <t>Michaelidou</t>
  </si>
  <si>
    <t>Μιχαηλίδου</t>
  </si>
  <si>
    <t>Papastamatopoulou</t>
  </si>
  <si>
    <t>Παπασταματοπούλου</t>
  </si>
  <si>
    <t>10.20</t>
  </si>
  <si>
    <t>10.50</t>
  </si>
  <si>
    <t>10.63</t>
  </si>
  <si>
    <t>10.71</t>
  </si>
  <si>
    <t>10.75</t>
  </si>
  <si>
    <t>10.80</t>
  </si>
  <si>
    <t>Melani</t>
  </si>
  <si>
    <t>Μελανη</t>
  </si>
  <si>
    <t>Kazakaiou</t>
  </si>
  <si>
    <t>Erietta</t>
  </si>
  <si>
    <t>Εριέττα</t>
  </si>
  <si>
    <t>Kritikou</t>
  </si>
  <si>
    <t>Κρητικού</t>
  </si>
  <si>
    <t xml:space="preserve">Kanellou </t>
  </si>
  <si>
    <t>Κανέλλου</t>
  </si>
  <si>
    <t>Andriana</t>
  </si>
  <si>
    <t>Αντριάνα</t>
  </si>
  <si>
    <t>Theofanous</t>
  </si>
  <si>
    <t>Θεοφάνους</t>
  </si>
  <si>
    <t>Evelina</t>
  </si>
  <si>
    <t>Εβελίνα</t>
  </si>
  <si>
    <t>Peggerou</t>
  </si>
  <si>
    <t>Πέγγερου</t>
  </si>
  <si>
    <t>52.64</t>
  </si>
  <si>
    <t>55.12</t>
  </si>
  <si>
    <t>56.76</t>
  </si>
  <si>
    <t>56.92</t>
  </si>
  <si>
    <t>59.25</t>
  </si>
  <si>
    <t>1:00.27</t>
  </si>
  <si>
    <t>Μελίνα</t>
  </si>
  <si>
    <t xml:space="preserve">Antoniou </t>
  </si>
  <si>
    <t xml:space="preserve">Μαρία </t>
  </si>
  <si>
    <t>Papathanasiou</t>
  </si>
  <si>
    <t>Παπαθανασίου</t>
  </si>
  <si>
    <t>Anna</t>
  </si>
  <si>
    <t>Άννα</t>
  </si>
  <si>
    <t>Ziouli</t>
  </si>
  <si>
    <t>Ζιούλη</t>
  </si>
  <si>
    <t>katerina</t>
  </si>
  <si>
    <t>kakathimi</t>
  </si>
  <si>
    <t>09.06.2011</t>
  </si>
  <si>
    <t>Stefania</t>
  </si>
  <si>
    <t>Στεφανία</t>
  </si>
  <si>
    <t>Patsalidou</t>
  </si>
  <si>
    <t>Πατσαλίδου</t>
  </si>
  <si>
    <t>Aggeliki</t>
  </si>
  <si>
    <t>Αγγελική</t>
  </si>
  <si>
    <t>Asimakopoulou</t>
  </si>
  <si>
    <t>Ασημακοπούλου</t>
  </si>
  <si>
    <t>45.58</t>
  </si>
  <si>
    <t>47.01</t>
  </si>
  <si>
    <t>47.30</t>
  </si>
  <si>
    <t>48.71</t>
  </si>
  <si>
    <t>49.69</t>
  </si>
  <si>
    <t>49.42</t>
  </si>
  <si>
    <t>Ioannou</t>
  </si>
  <si>
    <t>Ιωάννου</t>
  </si>
  <si>
    <t>Domenica</t>
  </si>
  <si>
    <t>Ioannidou</t>
  </si>
  <si>
    <t>Ιωαννιδου</t>
  </si>
  <si>
    <t>Πέτρια</t>
  </si>
  <si>
    <t>Παπαηρακλέους</t>
  </si>
  <si>
    <t>Yianni</t>
  </si>
  <si>
    <t>Γιάννη</t>
  </si>
  <si>
    <t>Mirto</t>
  </si>
  <si>
    <t>Μυρτώ</t>
  </si>
  <si>
    <t>3.10</t>
  </si>
  <si>
    <t>2.80</t>
  </si>
  <si>
    <t>2.40</t>
  </si>
  <si>
    <t>2.20</t>
  </si>
  <si>
    <t>Marialena</t>
  </si>
  <si>
    <t>Georgiou</t>
  </si>
  <si>
    <t>Louka</t>
  </si>
  <si>
    <t>Μαριαλένα</t>
  </si>
  <si>
    <t>Γεωργίου</t>
  </si>
  <si>
    <t>Μαρία Λουίζ</t>
  </si>
  <si>
    <t>Χαζουγέν</t>
  </si>
  <si>
    <t>Κατερίνα</t>
  </si>
  <si>
    <t>Κακαθήμη</t>
  </si>
  <si>
    <t>Ρωσταντη</t>
  </si>
  <si>
    <t xml:space="preserve">Μαρία Μικαέλα </t>
  </si>
  <si>
    <t>Vlotoma</t>
  </si>
  <si>
    <t xml:space="preserve">Rafailia </t>
  </si>
  <si>
    <t>Χριστιάνα</t>
  </si>
  <si>
    <t>Φάττα</t>
  </si>
  <si>
    <t>Βλοτομά</t>
  </si>
  <si>
    <t>Κλειώ</t>
  </si>
  <si>
    <t>Σμυρίλλη</t>
  </si>
  <si>
    <t>Smyrilli</t>
  </si>
  <si>
    <t>Kleiw</t>
  </si>
  <si>
    <t>Κλειω</t>
  </si>
  <si>
    <t>ΝτομΈνικα</t>
  </si>
  <si>
    <t>ΙωαννΊδου</t>
  </si>
  <si>
    <t>Petria</t>
  </si>
  <si>
    <t>Papairakleous</t>
  </si>
  <si>
    <t>10.01</t>
  </si>
  <si>
    <t>9.06</t>
  </si>
  <si>
    <t>8.79</t>
  </si>
  <si>
    <t>8.27</t>
  </si>
  <si>
    <t>Εύα</t>
  </si>
  <si>
    <t>Μούγη</t>
  </si>
  <si>
    <t>Eva</t>
  </si>
  <si>
    <t>Mougi</t>
  </si>
  <si>
    <t>Νιασόνγκο</t>
  </si>
  <si>
    <t>Ενογκένε Κίμα</t>
  </si>
  <si>
    <t>Raouan</t>
  </si>
  <si>
    <t>Tzalalaltin</t>
  </si>
  <si>
    <t xml:space="preserve">Xristina </t>
  </si>
  <si>
    <t>Soteriou</t>
  </si>
  <si>
    <t>Σωτηρίου</t>
  </si>
  <si>
    <t>Ανδριάνα</t>
  </si>
  <si>
    <t>Nicolaou</t>
  </si>
  <si>
    <t>Νικολάου</t>
  </si>
  <si>
    <t>Danae</t>
  </si>
  <si>
    <t>Christodoulou</t>
  </si>
  <si>
    <t>Anastasia Sotiria</t>
  </si>
  <si>
    <t xml:space="preserve">Αναστασία Σωτηρία </t>
  </si>
  <si>
    <t>Altxh</t>
  </si>
  <si>
    <t>Αλτχ</t>
  </si>
  <si>
    <t>06.01.2011</t>
  </si>
  <si>
    <t>Ραουάν</t>
  </si>
  <si>
    <t>Τζαλαλαλτίν</t>
  </si>
  <si>
    <t>Χριστίνα</t>
  </si>
  <si>
    <t>Δανάη</t>
  </si>
  <si>
    <t>Χριστοδούλου</t>
  </si>
  <si>
    <t>Στέλλα</t>
  </si>
  <si>
    <t>Μαννούρη</t>
  </si>
  <si>
    <t>Stella</t>
  </si>
  <si>
    <t>Mannouri</t>
  </si>
  <si>
    <t xml:space="preserve">Αννα Μαρία </t>
  </si>
  <si>
    <t>Mountis</t>
  </si>
  <si>
    <t>Melina</t>
  </si>
  <si>
    <t>53.02</t>
  </si>
  <si>
    <t>54.66</t>
  </si>
  <si>
    <t>Stavriana</t>
  </si>
  <si>
    <t>Σταυριάνα</t>
  </si>
  <si>
    <t>Malai</t>
  </si>
  <si>
    <t>Μαλάη</t>
  </si>
  <si>
    <t>Rebecca</t>
  </si>
  <si>
    <t>Ρεβέκκα</t>
  </si>
  <si>
    <t>Αντώνιου</t>
  </si>
  <si>
    <t>22.50</t>
  </si>
  <si>
    <t>19.59</t>
  </si>
  <si>
    <t>18.69</t>
  </si>
  <si>
    <t>17.87</t>
  </si>
  <si>
    <t>17.82</t>
  </si>
  <si>
    <t>17.66</t>
  </si>
  <si>
    <t>54.87</t>
  </si>
  <si>
    <t>Έυα</t>
  </si>
  <si>
    <t>Vasileou</t>
  </si>
  <si>
    <t>Varosioti</t>
  </si>
  <si>
    <t>Βαρωσιώτη</t>
  </si>
  <si>
    <t>Ραφαηλία</t>
  </si>
  <si>
    <t>Γιακόντα Ευτυχία</t>
  </si>
  <si>
    <t>Ανδρεανή</t>
  </si>
  <si>
    <t>Μέλανη</t>
  </si>
  <si>
    <t>Ντομένικα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</si>
</sst>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"/>
  </numFmts>
  <fonts count="12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4" tint="-0.249977111117893"/>
      <name val="Arial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164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  <protection locked="0"/>
    </xf>
    <xf numFmtId="164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4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vertical="center" wrapText="1"/>
      <protection locked="0"/>
    </xf>
    <xf numFmtId="164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5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0" fillId="10" borderId="11" xfId="0" applyFill="1" applyBorder="1" applyAlignment="1">
      <alignment vertical="center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165" fontId="7" fillId="0" borderId="28" xfId="0" applyNumberFormat="1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164" fontId="8" fillId="0" borderId="28" xfId="0" applyNumberFormat="1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Protection="1"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vertical="center" shrinkToFit="1"/>
      <protection locked="0"/>
    </xf>
    <xf numFmtId="0" fontId="7" fillId="0" borderId="28" xfId="0" applyFont="1" applyBorder="1" applyAlignment="1" applyProtection="1">
      <alignment vertical="center" shrinkToFit="1"/>
      <protection locked="0"/>
    </xf>
    <xf numFmtId="2" fontId="7" fillId="0" borderId="29" xfId="0" applyNumberFormat="1" applyFont="1" applyBorder="1" applyAlignment="1" applyProtection="1">
      <alignment horizontal="center" vertical="center"/>
      <protection locked="0"/>
    </xf>
    <xf numFmtId="2" fontId="7" fillId="0" borderId="28" xfId="0" applyNumberFormat="1" applyFont="1" applyBorder="1" applyAlignment="1" applyProtection="1">
      <alignment horizontal="center" vertical="center"/>
      <protection locked="0"/>
    </xf>
    <xf numFmtId="2" fontId="7" fillId="0" borderId="30" xfId="0" applyNumberFormat="1" applyFont="1" applyBorder="1" applyAlignment="1" applyProtection="1">
      <alignment horizontal="center" vertical="center"/>
      <protection locked="0"/>
    </xf>
    <xf numFmtId="2" fontId="5" fillId="0" borderId="28" xfId="0" applyNumberFormat="1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9676DC3-9450-4931-A272-F147604F4F63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70E340-E215-42A2-8663-4212C381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B2350E75-7B1E-4EF2-B432-AA5B26E13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AEB1624-2B54-4498-9FDE-5233C526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6065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7B813B99-6496-4AEF-B692-4B047980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5830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F2ACE0E-DF76-4E28-97A8-808F1F0285AE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2FA62C3E-81D5-4102-A8C4-E79AEFF78C06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A7A1889-5E8A-40A7-8D30-75C3A52CDBB5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BDD719C3-57ED-4E70-BA72-B3393694ED9A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374608F3-C97B-4690-B20F-6B61A906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5682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39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21FFE169-F1EB-4D2D-8B3D-A79B281C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8684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47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3EE12EE5-755B-41E0-B5E0-F9ADF359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213512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54</xdr:row>
      <xdr:rowOff>22860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F2ABDA00-9E1B-44F4-AC8F-5BDAA05C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73939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62</xdr:row>
      <xdr:rowOff>22860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7DCBDD12-B83F-41C3-84D4-D53F7B24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69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69</xdr:row>
      <xdr:rowOff>15240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0789C0EC-A322-487D-9B3A-AB3B1D03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334289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8BA544ED-A9E0-4E4C-AEF0-DFDA92AC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6819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84</xdr:row>
      <xdr:rowOff>30480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CFC6CCE6-A492-4614-9DDE-9F647FEB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9486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92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5F83EBB9-658C-4C22-A344-10F57A471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42862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99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F2A90C2E-09E1-4454-82FB-6CF81A52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455218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107</xdr:row>
      <xdr:rowOff>30480</xdr:rowOff>
    </xdr:from>
    <xdr:ext cx="324000" cy="324000"/>
    <xdr:pic>
      <xdr:nvPicPr>
        <xdr:cNvPr id="23" name="Picture 22">
          <a:extLst>
            <a:ext uri="{FF2B5EF4-FFF2-40B4-BE49-F238E27FC236}">
              <a16:creationId xmlns:a16="http://schemas.microsoft.com/office/drawing/2014/main" id="{57DB8FEB-8071-4696-9295-52157963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89051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116</xdr:row>
      <xdr:rowOff>22860</xdr:rowOff>
    </xdr:from>
    <xdr:ext cx="324000" cy="324000"/>
    <xdr:pic>
      <xdr:nvPicPr>
        <xdr:cNvPr id="24" name="Picture 23">
          <a:extLst>
            <a:ext uri="{FF2B5EF4-FFF2-40B4-BE49-F238E27FC236}">
              <a16:creationId xmlns:a16="http://schemas.microsoft.com/office/drawing/2014/main" id="{0B45232D-FEE0-4FC7-B8E2-6E47AD77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54947820"/>
          <a:ext cx="324000" cy="324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30F67D5-BE31-4A38-B774-BAA7084176DE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5883CC-58C9-47EC-AC9A-088156CC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017FB9B6-E248-461C-9F13-9F05545C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F7D7A08-D92A-44DC-959A-0FB28F382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5836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1C8A862B-EB29-4736-9768-D9A91EA8C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3544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F50522-FF11-47F6-96DE-D2CA40D56C35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1CCBB666-55A8-4903-8C8E-13131ACE7DF7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6A2A4D4-D91A-4B1D-BE44-FBBDC91FC0C1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6B2A5DD5-97D0-47A1-8029-11E4B2E34A95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89AD30CC-2107-4762-8D3B-A2BE3F2B7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1110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39</xdr:row>
      <xdr:rowOff>22860</xdr:rowOff>
    </xdr:from>
    <xdr:ext cx="324000" cy="324000"/>
    <xdr:pic>
      <xdr:nvPicPr>
        <xdr:cNvPr id="12" name="Picture 11">
          <a:extLst>
            <a:ext uri="{FF2B5EF4-FFF2-40B4-BE49-F238E27FC236}">
              <a16:creationId xmlns:a16="http://schemas.microsoft.com/office/drawing/2014/main" id="{BA61AA1D-677E-4ED9-A60A-206C180BC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52628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47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D5E302B3-140C-407C-BB2E-35396513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8638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54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68CD2B6C-108F-45B1-A710-5A189995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1305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62</xdr:row>
      <xdr:rowOff>22860</xdr:rowOff>
    </xdr:from>
    <xdr:ext cx="324000" cy="324000"/>
    <xdr:pic>
      <xdr:nvPicPr>
        <xdr:cNvPr id="15" name="Picture 14">
          <a:extLst>
            <a:ext uri="{FF2B5EF4-FFF2-40B4-BE49-F238E27FC236}">
              <a16:creationId xmlns:a16="http://schemas.microsoft.com/office/drawing/2014/main" id="{56BB5F30-B976-46F7-A738-8DFE5A18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246811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69</xdr:row>
      <xdr:rowOff>15240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E79E0157-D810-47E1-813B-D952B69A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27340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30480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1C7161CB-EF14-4F95-A856-B11116BAE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314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84</xdr:row>
      <xdr:rowOff>30480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4A034D8A-4A25-487D-8CE9-03B1FC162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33984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92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A4E51BC5-6273-47A8-922F-2AC1C8C81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367741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99</xdr:row>
      <xdr:rowOff>22860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8D33EFEE-C5D4-45B3-BE4B-4F37FB0B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39433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107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72E9A814-84E9-4298-80CE-525E1929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281678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116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D2923DA9-B2FF-4BA1-8FCE-001A51C1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48859440"/>
          <a:ext cx="324000" cy="32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0934-A432-4B55-80E5-F8912B25B6E6}">
  <dimension ref="A1:K133"/>
  <sheetViews>
    <sheetView zoomScaleNormal="100" workbookViewId="0">
      <selection activeCell="J4" sqref="J4"/>
    </sheetView>
  </sheetViews>
  <sheetFormatPr defaultRowHeight="13.8" x14ac:dyDescent="0.25"/>
  <cols>
    <col min="1" max="1" width="4.77734375" style="7" customWidth="1"/>
    <col min="2" max="2" width="6.77734375" style="7" customWidth="1"/>
    <col min="3" max="4" width="12.77734375" style="8" customWidth="1"/>
    <col min="5" max="6" width="14.77734375" style="8" customWidth="1"/>
    <col min="7" max="7" width="11.77734375" style="7" customWidth="1"/>
    <col min="8" max="8" width="8.77734375" style="7" customWidth="1"/>
    <col min="9" max="9" width="7.77734375" style="7" customWidth="1"/>
    <col min="10" max="10" width="32.77734375" style="8" customWidth="1"/>
    <col min="11" max="11" width="9.44140625" style="7" customWidth="1"/>
    <col min="12" max="12" width="33.109375" style="8" customWidth="1"/>
    <col min="13" max="16384" width="8.88671875" style="8"/>
  </cols>
  <sheetData>
    <row r="1" spans="1:11" s="1" customFormat="1" ht="19.95" customHeight="1" thickBot="1" x14ac:dyDescent="0.35">
      <c r="A1" s="97" t="s">
        <v>19</v>
      </c>
      <c r="B1" s="98"/>
      <c r="C1" s="99"/>
      <c r="E1" s="2" t="s">
        <v>1</v>
      </c>
      <c r="K1" s="3"/>
    </row>
    <row r="2" spans="1:11" ht="55.8" thickBot="1" x14ac:dyDescent="0.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3">
      <c r="A3" s="94" t="s">
        <v>106</v>
      </c>
      <c r="B3" s="95"/>
      <c r="C3" s="95"/>
      <c r="D3" s="95"/>
      <c r="E3" s="95"/>
      <c r="F3" s="95"/>
      <c r="G3" s="95"/>
      <c r="H3" s="95"/>
      <c r="I3" s="95"/>
      <c r="J3" s="96"/>
    </row>
    <row r="4" spans="1:11" ht="28.05" customHeight="1" x14ac:dyDescent="0.25">
      <c r="A4" s="9">
        <v>1</v>
      </c>
      <c r="B4" s="10">
        <v>2345</v>
      </c>
      <c r="C4" s="11" t="s">
        <v>270</v>
      </c>
      <c r="D4" s="11" t="s">
        <v>272</v>
      </c>
      <c r="E4" s="15" t="s">
        <v>269</v>
      </c>
      <c r="F4" s="15" t="s">
        <v>271</v>
      </c>
      <c r="G4" s="12">
        <v>39988</v>
      </c>
      <c r="H4" s="60"/>
      <c r="I4" s="57" t="str">
        <f>_xlfn.XLOOKUP(J4,Data!$A$2:$A$112,Data!$B$2:$B$112,"N/A")</f>
        <v>N/A</v>
      </c>
      <c r="J4" s="59"/>
    </row>
    <row r="5" spans="1:11" ht="28.05" customHeight="1" x14ac:dyDescent="0.25">
      <c r="A5" s="13">
        <v>2</v>
      </c>
      <c r="B5" s="14"/>
      <c r="C5" s="14"/>
      <c r="D5" s="15"/>
      <c r="E5" s="15"/>
      <c r="F5" s="15"/>
      <c r="G5" s="16"/>
      <c r="H5" s="60"/>
      <c r="I5" s="57" t="str">
        <f>_xlfn.XLOOKUP(J5,Data!$A$2:$A$112,Data!$B$2:$B$112,"N/A")</f>
        <v>N/A</v>
      </c>
      <c r="J5" s="59"/>
    </row>
    <row r="6" spans="1:11" ht="28.05" customHeight="1" x14ac:dyDescent="0.25">
      <c r="A6" s="13">
        <v>3</v>
      </c>
      <c r="B6" s="14"/>
      <c r="C6" s="15"/>
      <c r="D6" s="15"/>
      <c r="E6" s="15"/>
      <c r="F6" s="15"/>
      <c r="G6" s="16"/>
      <c r="H6" s="60"/>
      <c r="I6" s="57" t="str">
        <f>_xlfn.XLOOKUP(J6,Data!$A$2:$A$112,Data!$B$2:$B$112,"N/A")</f>
        <v>N/A</v>
      </c>
      <c r="J6" s="59"/>
    </row>
    <row r="7" spans="1:11" ht="28.05" customHeight="1" x14ac:dyDescent="0.25">
      <c r="A7" s="13">
        <v>4</v>
      </c>
      <c r="B7" s="14"/>
      <c r="C7" s="15"/>
      <c r="D7" s="15"/>
      <c r="E7" s="15"/>
      <c r="F7" s="15"/>
      <c r="G7" s="16"/>
      <c r="H7" s="60"/>
      <c r="I7" s="57" t="str">
        <f>_xlfn.XLOOKUP(J7,Data!$A$2:$A$112,Data!$B$2:$B$112,"N/A")</f>
        <v>N/A</v>
      </c>
      <c r="J7" s="59"/>
    </row>
    <row r="8" spans="1:11" ht="28.05" customHeight="1" x14ac:dyDescent="0.25">
      <c r="A8" s="13">
        <v>5</v>
      </c>
      <c r="B8" s="14"/>
      <c r="C8" s="15"/>
      <c r="D8" s="15"/>
      <c r="E8" s="15"/>
      <c r="F8" s="15"/>
      <c r="G8" s="16"/>
      <c r="H8" s="60"/>
      <c r="I8" s="57" t="str">
        <f>_xlfn.XLOOKUP(J8,Data!$A$2:$A$112,Data!$B$2:$B$112,"N/A")</f>
        <v>N/A</v>
      </c>
      <c r="J8" s="59"/>
    </row>
    <row r="9" spans="1:11" ht="28.05" customHeight="1" thickBot="1" x14ac:dyDescent="0.3">
      <c r="A9" s="17">
        <v>6</v>
      </c>
      <c r="B9" s="18"/>
      <c r="C9" s="19"/>
      <c r="D9" s="19"/>
      <c r="E9" s="19"/>
      <c r="F9" s="19"/>
      <c r="G9" s="20"/>
      <c r="H9" s="60"/>
      <c r="I9" s="57" t="str">
        <f>_xlfn.XLOOKUP(J9,Data!$A$2:$A$112,Data!$B$2:$B$112,"N/A")</f>
        <v>N/A</v>
      </c>
      <c r="J9" s="59"/>
    </row>
    <row r="10" spans="1:11" ht="28.05" customHeight="1" thickBot="1" x14ac:dyDescent="0.3">
      <c r="A10" s="94" t="s">
        <v>107</v>
      </c>
      <c r="B10" s="95"/>
      <c r="C10" s="95"/>
      <c r="D10" s="95"/>
      <c r="E10" s="95"/>
      <c r="F10" s="95"/>
      <c r="G10" s="95"/>
      <c r="H10" s="95"/>
      <c r="I10" s="95"/>
      <c r="J10" s="96"/>
    </row>
    <row r="11" spans="1:11" ht="28.05" customHeight="1" x14ac:dyDescent="0.25">
      <c r="A11" s="21">
        <v>1</v>
      </c>
      <c r="B11" s="22"/>
      <c r="C11" s="23"/>
      <c r="D11" s="23"/>
      <c r="E11" s="23"/>
      <c r="F11" s="23"/>
      <c r="G11" s="24"/>
      <c r="H11" s="61"/>
      <c r="I11" s="57" t="str">
        <f>_xlfn.XLOOKUP(J11,Data!$A$2:$A$112,Data!$B$2:$B$112,"N/A")</f>
        <v>N/A</v>
      </c>
      <c r="J11" s="54"/>
    </row>
    <row r="12" spans="1:11" ht="28.05" customHeight="1" x14ac:dyDescent="0.25">
      <c r="A12" s="13">
        <v>2</v>
      </c>
      <c r="B12" s="14"/>
      <c r="C12" s="15"/>
      <c r="D12" s="15"/>
      <c r="E12" s="15"/>
      <c r="F12" s="15"/>
      <c r="G12" s="16"/>
      <c r="H12" s="62"/>
      <c r="I12" s="57" t="str">
        <f>_xlfn.XLOOKUP(J12,Data!$A$2:$A$112,Data!$B$2:$B$112,"N/A")</f>
        <v>N/A</v>
      </c>
      <c r="J12" s="55"/>
    </row>
    <row r="13" spans="1:11" ht="28.05" customHeight="1" x14ac:dyDescent="0.25">
      <c r="A13" s="13">
        <v>3</v>
      </c>
      <c r="B13" s="14"/>
      <c r="C13" s="15"/>
      <c r="D13" s="15"/>
      <c r="E13" s="15"/>
      <c r="F13" s="15"/>
      <c r="G13" s="16"/>
      <c r="H13" s="62"/>
      <c r="I13" s="57" t="str">
        <f>_xlfn.XLOOKUP(J13,Data!$A$2:$A$112,Data!$B$2:$B$112,"N/A")</f>
        <v>N/A</v>
      </c>
      <c r="J13" s="55"/>
    </row>
    <row r="14" spans="1:11" ht="28.05" customHeight="1" x14ac:dyDescent="0.25">
      <c r="A14" s="13">
        <v>4</v>
      </c>
      <c r="B14" s="14"/>
      <c r="C14" s="15"/>
      <c r="D14" s="15"/>
      <c r="E14" s="15"/>
      <c r="F14" s="15"/>
      <c r="G14" s="16"/>
      <c r="H14" s="62"/>
      <c r="I14" s="57" t="str">
        <f>_xlfn.XLOOKUP(J14,Data!$A$2:$A$112,Data!$B$2:$B$112,"N/A")</f>
        <v>N/A</v>
      </c>
      <c r="J14" s="55"/>
    </row>
    <row r="15" spans="1:11" ht="28.05" customHeight="1" x14ac:dyDescent="0.25">
      <c r="A15" s="13">
        <v>5</v>
      </c>
      <c r="B15" s="14"/>
      <c r="C15" s="15"/>
      <c r="D15" s="15"/>
      <c r="E15" s="15"/>
      <c r="F15" s="15"/>
      <c r="G15" s="16"/>
      <c r="H15" s="62"/>
      <c r="I15" s="57" t="str">
        <f>_xlfn.XLOOKUP(J15,Data!$A$2:$A$112,Data!$B$2:$B$112,"N/A")</f>
        <v>N/A</v>
      </c>
      <c r="J15" s="55"/>
    </row>
    <row r="16" spans="1:11" ht="28.05" customHeight="1" thickBot="1" x14ac:dyDescent="0.3">
      <c r="A16" s="17">
        <v>6</v>
      </c>
      <c r="B16" s="18"/>
      <c r="C16" s="19"/>
      <c r="D16" s="19"/>
      <c r="E16" s="19"/>
      <c r="F16" s="19"/>
      <c r="G16" s="20"/>
      <c r="H16" s="63"/>
      <c r="I16" s="57" t="str">
        <f>_xlfn.XLOOKUP(J16,Data!$A$2:$A$112,Data!$B$2:$B$112,"N/A")</f>
        <v>N/A</v>
      </c>
      <c r="J16" s="55"/>
    </row>
    <row r="17" spans="1:10" ht="54" customHeight="1" thickBot="1" x14ac:dyDescent="0.3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3">
      <c r="A18" s="94" t="s">
        <v>108</v>
      </c>
      <c r="B18" s="95"/>
      <c r="C18" s="95"/>
      <c r="D18" s="95"/>
      <c r="E18" s="95"/>
      <c r="F18" s="95"/>
      <c r="G18" s="95"/>
      <c r="H18" s="95"/>
      <c r="I18" s="95"/>
      <c r="J18" s="96"/>
    </row>
    <row r="19" spans="1:10" ht="30" customHeight="1" x14ac:dyDescent="0.25">
      <c r="A19" s="21">
        <v>1</v>
      </c>
      <c r="B19" s="22"/>
      <c r="C19" s="23"/>
      <c r="D19" s="23"/>
      <c r="E19" s="23"/>
      <c r="F19" s="23"/>
      <c r="G19" s="24"/>
      <c r="H19" s="61"/>
      <c r="I19" s="57" t="str">
        <f>_xlfn.XLOOKUP(J19,Data!$A$2:$A$112,Data!$B$2:$B$112,"N/A")</f>
        <v>N/A</v>
      </c>
      <c r="J19" s="54"/>
    </row>
    <row r="20" spans="1:10" ht="30" customHeight="1" x14ac:dyDescent="0.25">
      <c r="A20" s="13">
        <v>2</v>
      </c>
      <c r="B20" s="14"/>
      <c r="C20" s="15"/>
      <c r="D20" s="15"/>
      <c r="E20" s="15"/>
      <c r="F20" s="15"/>
      <c r="G20" s="16"/>
      <c r="H20" s="62"/>
      <c r="I20" s="57" t="str">
        <f>_xlfn.XLOOKUP(J20,Data!$A$2:$A$112,Data!$B$2:$B$112,"N/A")</f>
        <v>N/A</v>
      </c>
      <c r="J20" s="55"/>
    </row>
    <row r="21" spans="1:10" ht="30" customHeight="1" x14ac:dyDescent="0.25">
      <c r="A21" s="13">
        <v>3</v>
      </c>
      <c r="B21" s="14"/>
      <c r="C21" s="15"/>
      <c r="D21" s="15"/>
      <c r="E21" s="15"/>
      <c r="F21" s="15"/>
      <c r="G21" s="16"/>
      <c r="H21" s="62"/>
      <c r="I21" s="57" t="str">
        <f>_xlfn.XLOOKUP(J21,Data!$A$2:$A$112,Data!$B$2:$B$112,"N/A")</f>
        <v>N/A</v>
      </c>
      <c r="J21" s="55"/>
    </row>
    <row r="22" spans="1:10" ht="30" customHeight="1" x14ac:dyDescent="0.25">
      <c r="A22" s="13">
        <v>4</v>
      </c>
      <c r="B22" s="14"/>
      <c r="C22" s="15"/>
      <c r="D22" s="15"/>
      <c r="E22" s="15"/>
      <c r="F22" s="15"/>
      <c r="G22" s="16"/>
      <c r="H22" s="62"/>
      <c r="I22" s="57" t="str">
        <f>_xlfn.XLOOKUP(J22,Data!$A$2:$A$112,Data!$B$2:$B$112,"N/A")</f>
        <v>N/A</v>
      </c>
      <c r="J22" s="55"/>
    </row>
    <row r="23" spans="1:10" ht="30" customHeight="1" x14ac:dyDescent="0.25">
      <c r="A23" s="13">
        <v>5</v>
      </c>
      <c r="B23" s="14"/>
      <c r="C23" s="15"/>
      <c r="D23" s="15"/>
      <c r="E23" s="15"/>
      <c r="F23" s="15"/>
      <c r="G23" s="16"/>
      <c r="H23" s="62"/>
      <c r="I23" s="57" t="str">
        <f>_xlfn.XLOOKUP(J23,Data!$A$2:$A$112,Data!$B$2:$B$112,"N/A")</f>
        <v>N/A</v>
      </c>
      <c r="J23" s="55"/>
    </row>
    <row r="24" spans="1:10" ht="30" customHeight="1" thickBot="1" x14ac:dyDescent="0.3">
      <c r="A24" s="17">
        <v>6</v>
      </c>
      <c r="B24" s="18"/>
      <c r="C24" s="19"/>
      <c r="D24" s="19"/>
      <c r="E24" s="19"/>
      <c r="F24" s="19"/>
      <c r="G24" s="20"/>
      <c r="H24" s="63"/>
      <c r="I24" s="57" t="str">
        <f>_xlfn.XLOOKUP(J24,Data!$A$2:$A$112,Data!$B$2:$B$112,"N/A")</f>
        <v>N/A</v>
      </c>
      <c r="J24" s="56"/>
    </row>
    <row r="25" spans="1:10" ht="30" customHeight="1" thickBot="1" x14ac:dyDescent="0.3">
      <c r="A25" s="94" t="s">
        <v>109</v>
      </c>
      <c r="B25" s="95"/>
      <c r="C25" s="95"/>
      <c r="D25" s="95"/>
      <c r="E25" s="95"/>
      <c r="F25" s="95"/>
      <c r="G25" s="95"/>
      <c r="H25" s="95"/>
      <c r="I25" s="95"/>
      <c r="J25" s="96"/>
    </row>
    <row r="26" spans="1:10" ht="30" customHeight="1" x14ac:dyDescent="0.25">
      <c r="A26" s="21">
        <v>1</v>
      </c>
      <c r="B26" s="22"/>
      <c r="C26" s="23"/>
      <c r="D26" s="23"/>
      <c r="E26" s="23"/>
      <c r="F26" s="23"/>
      <c r="G26" s="24"/>
      <c r="H26" s="61"/>
      <c r="I26" s="57" t="str">
        <f>_xlfn.XLOOKUP(J26,Data!$A$2:$A$112,Data!$B$2:$B$112,"N/A")</f>
        <v>N/A</v>
      </c>
      <c r="J26" s="54"/>
    </row>
    <row r="27" spans="1:10" ht="30" customHeight="1" x14ac:dyDescent="0.25">
      <c r="A27" s="13">
        <v>2</v>
      </c>
      <c r="B27" s="14"/>
      <c r="C27" s="15"/>
      <c r="D27" s="15"/>
      <c r="E27" s="15"/>
      <c r="F27" s="15"/>
      <c r="G27" s="16"/>
      <c r="H27" s="62"/>
      <c r="I27" s="57" t="str">
        <f>_xlfn.XLOOKUP(J27,Data!$A$2:$A$112,Data!$B$2:$B$112,"N/A")</f>
        <v>N/A</v>
      </c>
      <c r="J27" s="55"/>
    </row>
    <row r="28" spans="1:10" ht="30" customHeight="1" x14ac:dyDescent="0.25">
      <c r="A28" s="13">
        <v>3</v>
      </c>
      <c r="B28" s="14"/>
      <c r="C28" s="15"/>
      <c r="D28" s="15"/>
      <c r="E28" s="15"/>
      <c r="F28" s="15"/>
      <c r="G28" s="16"/>
      <c r="H28" s="62"/>
      <c r="I28" s="57" t="str">
        <f>_xlfn.XLOOKUP(J28,Data!$A$2:$A$112,Data!$B$2:$B$112,"N/A")</f>
        <v>N/A</v>
      </c>
      <c r="J28" s="55"/>
    </row>
    <row r="29" spans="1:10" ht="30" customHeight="1" x14ac:dyDescent="0.25">
      <c r="A29" s="13">
        <v>4</v>
      </c>
      <c r="B29" s="14"/>
      <c r="C29" s="15"/>
      <c r="D29" s="15"/>
      <c r="E29" s="15"/>
      <c r="F29" s="15"/>
      <c r="G29" s="16"/>
      <c r="H29" s="62"/>
      <c r="I29" s="57" t="str">
        <f>_xlfn.XLOOKUP(J29,Data!$A$2:$A$112,Data!$B$2:$B$112,"N/A")</f>
        <v>N/A</v>
      </c>
      <c r="J29" s="55"/>
    </row>
    <row r="30" spans="1:10" ht="30" customHeight="1" x14ac:dyDescent="0.25">
      <c r="A30" s="13">
        <v>5</v>
      </c>
      <c r="B30" s="14"/>
      <c r="C30" s="15"/>
      <c r="D30" s="15"/>
      <c r="E30" s="15"/>
      <c r="F30" s="15"/>
      <c r="G30" s="16"/>
      <c r="H30" s="62"/>
      <c r="I30" s="57" t="str">
        <f>_xlfn.XLOOKUP(J30,Data!$A$2:$A$112,Data!$B$2:$B$112,"N/A")</f>
        <v>N/A</v>
      </c>
      <c r="J30" s="55"/>
    </row>
    <row r="31" spans="1:10" ht="30" customHeight="1" thickBot="1" x14ac:dyDescent="0.3">
      <c r="A31" s="17">
        <v>6</v>
      </c>
      <c r="B31" s="18"/>
      <c r="C31" s="19"/>
      <c r="D31" s="19"/>
      <c r="E31" s="19"/>
      <c r="F31" s="19"/>
      <c r="G31" s="20"/>
      <c r="H31" s="63"/>
      <c r="I31" s="57" t="str">
        <f>_xlfn.XLOOKUP(J31,Data!$A$2:$A$112,Data!$B$2:$B$112,"N/A")</f>
        <v>N/A</v>
      </c>
      <c r="J31" s="56"/>
    </row>
    <row r="32" spans="1:10" ht="54" customHeight="1" thickBot="1" x14ac:dyDescent="0.3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3">
      <c r="A33" s="94" t="s">
        <v>110</v>
      </c>
      <c r="B33" s="95"/>
      <c r="C33" s="95"/>
      <c r="D33" s="95"/>
      <c r="E33" s="95"/>
      <c r="F33" s="95"/>
      <c r="G33" s="95"/>
      <c r="H33" s="95"/>
      <c r="I33" s="95"/>
      <c r="J33" s="96"/>
    </row>
    <row r="34" spans="1:10" ht="30" customHeight="1" x14ac:dyDescent="0.25">
      <c r="A34" s="21">
        <v>1</v>
      </c>
      <c r="B34" s="22"/>
      <c r="C34" s="23"/>
      <c r="D34" s="23"/>
      <c r="E34" s="23"/>
      <c r="F34" s="23"/>
      <c r="G34" s="24"/>
      <c r="H34" s="61"/>
      <c r="I34" s="57" t="str">
        <f>_xlfn.XLOOKUP(J34,Data!$A$2:$A$112,Data!$B$2:$B$112,"N/A")</f>
        <v>N/A</v>
      </c>
      <c r="J34" s="54"/>
    </row>
    <row r="35" spans="1:10" ht="30" customHeight="1" x14ac:dyDescent="0.25">
      <c r="A35" s="13">
        <v>2</v>
      </c>
      <c r="B35" s="14"/>
      <c r="C35" s="14"/>
      <c r="D35" s="15"/>
      <c r="E35" s="15"/>
      <c r="F35" s="15"/>
      <c r="G35" s="16"/>
      <c r="H35" s="62"/>
      <c r="I35" s="57" t="str">
        <f>_xlfn.XLOOKUP(J35,Data!$A$2:$A$112,Data!$B$2:$B$112,"N/A")</f>
        <v>N/A</v>
      </c>
      <c r="J35" s="55"/>
    </row>
    <row r="36" spans="1:10" ht="30" customHeight="1" x14ac:dyDescent="0.25">
      <c r="A36" s="13">
        <v>3</v>
      </c>
      <c r="B36" s="14"/>
      <c r="C36" s="15"/>
      <c r="D36" s="15"/>
      <c r="E36" s="15"/>
      <c r="F36" s="15"/>
      <c r="G36" s="16"/>
      <c r="H36" s="62"/>
      <c r="I36" s="57" t="str">
        <f>_xlfn.XLOOKUP(J36,Data!$A$2:$A$112,Data!$B$2:$B$112,"N/A")</f>
        <v>N/A</v>
      </c>
      <c r="J36" s="55"/>
    </row>
    <row r="37" spans="1:10" ht="30" customHeight="1" x14ac:dyDescent="0.25">
      <c r="A37" s="13">
        <v>4</v>
      </c>
      <c r="B37" s="14"/>
      <c r="C37" s="15"/>
      <c r="D37" s="15"/>
      <c r="E37" s="15"/>
      <c r="F37" s="15"/>
      <c r="G37" s="16"/>
      <c r="H37" s="62"/>
      <c r="I37" s="57" t="str">
        <f>_xlfn.XLOOKUP(J37,Data!$A$2:$A$112,Data!$B$2:$B$112,"N/A")</f>
        <v>N/A</v>
      </c>
      <c r="J37" s="55"/>
    </row>
    <row r="38" spans="1:10" ht="30" customHeight="1" x14ac:dyDescent="0.25">
      <c r="A38" s="13">
        <v>5</v>
      </c>
      <c r="B38" s="14"/>
      <c r="C38" s="15"/>
      <c r="D38" s="15"/>
      <c r="E38" s="15"/>
      <c r="F38" s="15"/>
      <c r="G38" s="16"/>
      <c r="H38" s="62"/>
      <c r="I38" s="57" t="str">
        <f>_xlfn.XLOOKUP(J38,Data!$A$2:$A$112,Data!$B$2:$B$112,"N/A")</f>
        <v>N/A</v>
      </c>
      <c r="J38" s="55"/>
    </row>
    <row r="39" spans="1:10" ht="30" customHeight="1" thickBot="1" x14ac:dyDescent="0.3">
      <c r="A39" s="17">
        <v>6</v>
      </c>
      <c r="B39" s="18"/>
      <c r="C39" s="19"/>
      <c r="D39" s="19"/>
      <c r="E39" s="19"/>
      <c r="F39" s="19"/>
      <c r="G39" s="20"/>
      <c r="H39" s="63"/>
      <c r="I39" s="57" t="str">
        <f>_xlfn.XLOOKUP(J39,Data!$A$2:$A$112,Data!$B$2:$B$112,"N/A")</f>
        <v>N/A</v>
      </c>
      <c r="J39" s="56"/>
    </row>
    <row r="40" spans="1:10" ht="30" customHeight="1" thickBot="1" x14ac:dyDescent="0.3">
      <c r="A40" s="94" t="s">
        <v>111</v>
      </c>
      <c r="B40" s="95"/>
      <c r="C40" s="95"/>
      <c r="D40" s="95"/>
      <c r="E40" s="95"/>
      <c r="F40" s="95"/>
      <c r="G40" s="95"/>
      <c r="H40" s="95"/>
      <c r="I40" s="95"/>
      <c r="J40" s="96"/>
    </row>
    <row r="41" spans="1:10" ht="30" customHeight="1" x14ac:dyDescent="0.25">
      <c r="A41" s="21">
        <v>1</v>
      </c>
      <c r="B41" s="22"/>
      <c r="C41" s="23"/>
      <c r="D41" s="23"/>
      <c r="E41" s="23"/>
      <c r="F41" s="23"/>
      <c r="G41" s="24"/>
      <c r="H41" s="61"/>
      <c r="I41" s="57" t="str">
        <f>_xlfn.XLOOKUP(J41,Data!$A$2:$A$112,Data!$B$2:$B$112,"N/A")</f>
        <v>N/A</v>
      </c>
      <c r="J41" s="54"/>
    </row>
    <row r="42" spans="1:10" ht="30" customHeight="1" x14ac:dyDescent="0.25">
      <c r="A42" s="13">
        <v>2</v>
      </c>
      <c r="B42" s="14"/>
      <c r="C42" s="15"/>
      <c r="D42" s="15"/>
      <c r="E42" s="15"/>
      <c r="F42" s="15"/>
      <c r="G42" s="16"/>
      <c r="H42" s="62"/>
      <c r="I42" s="57" t="str">
        <f>_xlfn.XLOOKUP(J42,Data!$A$2:$A$112,Data!$B$2:$B$112,"N/A")</f>
        <v>N/A</v>
      </c>
      <c r="J42" s="55"/>
    </row>
    <row r="43" spans="1:10" ht="30" customHeight="1" x14ac:dyDescent="0.25">
      <c r="A43" s="13">
        <v>3</v>
      </c>
      <c r="B43" s="14"/>
      <c r="C43" s="15"/>
      <c r="D43" s="15"/>
      <c r="E43" s="15"/>
      <c r="F43" s="15"/>
      <c r="G43" s="16"/>
      <c r="H43" s="62"/>
      <c r="I43" s="57" t="str">
        <f>_xlfn.XLOOKUP(J43,Data!$A$2:$A$112,Data!$B$2:$B$112,"N/A")</f>
        <v>N/A</v>
      </c>
      <c r="J43" s="55"/>
    </row>
    <row r="44" spans="1:10" ht="30" customHeight="1" x14ac:dyDescent="0.25">
      <c r="A44" s="13">
        <v>4</v>
      </c>
      <c r="B44" s="14"/>
      <c r="C44" s="15"/>
      <c r="D44" s="15"/>
      <c r="E44" s="15"/>
      <c r="F44" s="15"/>
      <c r="G44" s="16"/>
      <c r="H44" s="62"/>
      <c r="I44" s="57" t="str">
        <f>_xlfn.XLOOKUP(J44,Data!$A$2:$A$112,Data!$B$2:$B$112,"N/A")</f>
        <v>N/A</v>
      </c>
      <c r="J44" s="55"/>
    </row>
    <row r="45" spans="1:10" ht="30" customHeight="1" x14ac:dyDescent="0.25">
      <c r="A45" s="13">
        <v>5</v>
      </c>
      <c r="B45" s="14"/>
      <c r="C45" s="15"/>
      <c r="D45" s="15"/>
      <c r="E45" s="15"/>
      <c r="F45" s="15"/>
      <c r="G45" s="16"/>
      <c r="H45" s="62"/>
      <c r="I45" s="57" t="str">
        <f>_xlfn.XLOOKUP(J45,Data!$A$2:$A$112,Data!$B$2:$B$112,"N/A")</f>
        <v>N/A</v>
      </c>
      <c r="J45" s="55"/>
    </row>
    <row r="46" spans="1:10" ht="30" customHeight="1" thickBot="1" x14ac:dyDescent="0.3">
      <c r="A46" s="17">
        <v>6</v>
      </c>
      <c r="B46" s="18"/>
      <c r="C46" s="19"/>
      <c r="D46" s="19"/>
      <c r="E46" s="19"/>
      <c r="F46" s="19"/>
      <c r="G46" s="20"/>
      <c r="H46" s="63"/>
      <c r="I46" s="57" t="str">
        <f>_xlfn.XLOOKUP(J46,Data!$A$2:$A$112,Data!$B$2:$B$112,"N/A")</f>
        <v>N/A</v>
      </c>
      <c r="J46" s="56"/>
    </row>
    <row r="47" spans="1:10" ht="55.8" thickBot="1" x14ac:dyDescent="0.3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3">
      <c r="A48" s="94" t="s">
        <v>112</v>
      </c>
      <c r="B48" s="95"/>
      <c r="C48" s="95"/>
      <c r="D48" s="95"/>
      <c r="E48" s="95"/>
      <c r="F48" s="95"/>
      <c r="G48" s="95"/>
      <c r="H48" s="95"/>
      <c r="I48" s="95"/>
      <c r="J48" s="96"/>
    </row>
    <row r="49" spans="1:10" ht="30" customHeight="1" x14ac:dyDescent="0.25">
      <c r="A49" s="21">
        <v>1</v>
      </c>
      <c r="B49" s="22"/>
      <c r="C49" s="23"/>
      <c r="D49" s="23"/>
      <c r="E49" s="23"/>
      <c r="F49" s="23"/>
      <c r="G49" s="24"/>
      <c r="H49" s="61"/>
      <c r="I49" s="57" t="str">
        <f>_xlfn.XLOOKUP(J49,Data!$A$2:$A$112,Data!$B$2:$B$112,"N/A")</f>
        <v>N/A</v>
      </c>
      <c r="J49" s="54"/>
    </row>
    <row r="50" spans="1:10" ht="30" customHeight="1" x14ac:dyDescent="0.25">
      <c r="A50" s="13">
        <v>2</v>
      </c>
      <c r="B50" s="14"/>
      <c r="C50" s="15"/>
      <c r="D50" s="15"/>
      <c r="E50" s="15"/>
      <c r="F50" s="15"/>
      <c r="G50" s="16"/>
      <c r="H50" s="62"/>
      <c r="I50" s="57" t="str">
        <f>_xlfn.XLOOKUP(J50,Data!$A$2:$A$112,Data!$B$2:$B$112,"N/A")</f>
        <v>N/A</v>
      </c>
      <c r="J50" s="55"/>
    </row>
    <row r="51" spans="1:10" ht="30" customHeight="1" x14ac:dyDescent="0.25">
      <c r="A51" s="13">
        <v>3</v>
      </c>
      <c r="B51" s="14"/>
      <c r="C51" s="15"/>
      <c r="D51" s="15"/>
      <c r="E51" s="15"/>
      <c r="F51" s="15"/>
      <c r="G51" s="16"/>
      <c r="H51" s="62"/>
      <c r="I51" s="57" t="str">
        <f>_xlfn.XLOOKUP(J51,Data!$A$2:$A$112,Data!$B$2:$B$112,"N/A")</f>
        <v>N/A</v>
      </c>
      <c r="J51" s="55"/>
    </row>
    <row r="52" spans="1:10" ht="30" customHeight="1" x14ac:dyDescent="0.25">
      <c r="A52" s="13">
        <v>4</v>
      </c>
      <c r="B52" s="14"/>
      <c r="C52" s="15"/>
      <c r="D52" s="15"/>
      <c r="E52" s="15"/>
      <c r="F52" s="15"/>
      <c r="G52" s="16"/>
      <c r="H52" s="62"/>
      <c r="I52" s="57" t="str">
        <f>_xlfn.XLOOKUP(J52,Data!$A$2:$A$112,Data!$B$2:$B$112,"N/A")</f>
        <v>N/A</v>
      </c>
      <c r="J52" s="55"/>
    </row>
    <row r="53" spans="1:10" ht="30" customHeight="1" x14ac:dyDescent="0.25">
      <c r="A53" s="13">
        <v>5</v>
      </c>
      <c r="B53" s="14"/>
      <c r="C53" s="15"/>
      <c r="D53" s="15"/>
      <c r="E53" s="15"/>
      <c r="F53" s="15"/>
      <c r="G53" s="16"/>
      <c r="H53" s="62"/>
      <c r="I53" s="57" t="str">
        <f>_xlfn.XLOOKUP(J53,Data!$A$2:$A$112,Data!$B$2:$B$112,"N/A")</f>
        <v>N/A</v>
      </c>
      <c r="J53" s="55"/>
    </row>
    <row r="54" spans="1:10" ht="30" customHeight="1" thickBot="1" x14ac:dyDescent="0.3">
      <c r="A54" s="17">
        <v>6</v>
      </c>
      <c r="B54" s="18"/>
      <c r="C54" s="19"/>
      <c r="D54" s="19"/>
      <c r="E54" s="19"/>
      <c r="F54" s="19"/>
      <c r="G54" s="20"/>
      <c r="H54" s="63"/>
      <c r="I54" s="57" t="str">
        <f>_xlfn.XLOOKUP(J54,Data!$A$2:$A$112,Data!$B$2:$B$112,"N/A")</f>
        <v>N/A</v>
      </c>
      <c r="J54" s="56"/>
    </row>
    <row r="55" spans="1:10" ht="30" customHeight="1" thickBot="1" x14ac:dyDescent="0.3">
      <c r="A55" s="94" t="s">
        <v>113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30" customHeight="1" x14ac:dyDescent="0.25">
      <c r="A56" s="21">
        <v>1</v>
      </c>
      <c r="B56" s="22"/>
      <c r="C56" s="23"/>
      <c r="D56" s="23"/>
      <c r="E56" s="23"/>
      <c r="F56" s="23"/>
      <c r="G56" s="24"/>
      <c r="H56" s="61"/>
      <c r="I56" s="57" t="str">
        <f>_xlfn.XLOOKUP(J56,Data!$A$2:$A$112,Data!$B$2:$B$112,"N/A")</f>
        <v>N/A</v>
      </c>
      <c r="J56" s="54"/>
    </row>
    <row r="57" spans="1:10" ht="30" customHeight="1" x14ac:dyDescent="0.25">
      <c r="A57" s="13">
        <v>2</v>
      </c>
      <c r="B57" s="14"/>
      <c r="C57" s="15"/>
      <c r="D57" s="15"/>
      <c r="E57" s="15"/>
      <c r="F57" s="15"/>
      <c r="G57" s="16"/>
      <c r="H57" s="62"/>
      <c r="I57" s="57" t="str">
        <f>_xlfn.XLOOKUP(J57,Data!$A$2:$A$112,Data!$B$2:$B$112,"N/A")</f>
        <v>N/A</v>
      </c>
      <c r="J57" s="55"/>
    </row>
    <row r="58" spans="1:10" ht="30" customHeight="1" x14ac:dyDescent="0.25">
      <c r="A58" s="13">
        <v>3</v>
      </c>
      <c r="B58" s="14"/>
      <c r="C58" s="15"/>
      <c r="D58" s="15"/>
      <c r="E58" s="15"/>
      <c r="F58" s="15"/>
      <c r="G58" s="16"/>
      <c r="H58" s="62"/>
      <c r="I58" s="57" t="str">
        <f>_xlfn.XLOOKUP(J58,Data!$A$2:$A$112,Data!$B$2:$B$112,"N/A")</f>
        <v>N/A</v>
      </c>
      <c r="J58" s="55"/>
    </row>
    <row r="59" spans="1:10" ht="30" customHeight="1" x14ac:dyDescent="0.25">
      <c r="A59" s="13">
        <v>4</v>
      </c>
      <c r="B59" s="14"/>
      <c r="C59" s="15"/>
      <c r="D59" s="15"/>
      <c r="E59" s="15"/>
      <c r="F59" s="15"/>
      <c r="G59" s="16"/>
      <c r="H59" s="62"/>
      <c r="I59" s="57" t="str">
        <f>_xlfn.XLOOKUP(J59,Data!$A$2:$A$112,Data!$B$2:$B$112,"N/A")</f>
        <v>N/A</v>
      </c>
      <c r="J59" s="55"/>
    </row>
    <row r="60" spans="1:10" ht="30" customHeight="1" x14ac:dyDescent="0.25">
      <c r="A60" s="13">
        <v>5</v>
      </c>
      <c r="B60" s="14"/>
      <c r="C60" s="15"/>
      <c r="D60" s="15"/>
      <c r="E60" s="15"/>
      <c r="F60" s="15"/>
      <c r="G60" s="16"/>
      <c r="H60" s="62"/>
      <c r="I60" s="57" t="str">
        <f>_xlfn.XLOOKUP(J60,Data!$A$2:$A$112,Data!$B$2:$B$112,"N/A")</f>
        <v>N/A</v>
      </c>
      <c r="J60" s="55"/>
    </row>
    <row r="61" spans="1:10" ht="30" customHeight="1" thickBot="1" x14ac:dyDescent="0.3">
      <c r="A61" s="17">
        <v>6</v>
      </c>
      <c r="B61" s="18"/>
      <c r="C61" s="19"/>
      <c r="D61" s="19"/>
      <c r="E61" s="19"/>
      <c r="F61" s="19"/>
      <c r="G61" s="20"/>
      <c r="H61" s="63"/>
      <c r="I61" s="57" t="str">
        <f>_xlfn.XLOOKUP(J61,Data!$A$2:$A$112,Data!$B$2:$B$112,"N/A")</f>
        <v>N/A</v>
      </c>
      <c r="J61" s="56"/>
    </row>
    <row r="62" spans="1:10" ht="55.8" thickBot="1" x14ac:dyDescent="0.3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3">
      <c r="A63" s="94" t="s">
        <v>114</v>
      </c>
      <c r="B63" s="95"/>
      <c r="C63" s="95"/>
      <c r="D63" s="95"/>
      <c r="E63" s="95"/>
      <c r="F63" s="95"/>
      <c r="G63" s="95"/>
      <c r="H63" s="95"/>
      <c r="I63" s="95"/>
      <c r="J63" s="96"/>
    </row>
    <row r="64" spans="1:10" ht="30" customHeight="1" x14ac:dyDescent="0.25">
      <c r="A64" s="21">
        <v>1</v>
      </c>
      <c r="B64" s="22"/>
      <c r="C64" s="23"/>
      <c r="D64" s="23"/>
      <c r="E64" s="23"/>
      <c r="F64" s="23"/>
      <c r="G64" s="24"/>
      <c r="H64" s="61"/>
      <c r="I64" s="57" t="str">
        <f>_xlfn.XLOOKUP(J64,Data!$A$2:$A$112,Data!$B$2:$B$112,"N/A")</f>
        <v>N/A</v>
      </c>
      <c r="J64" s="54"/>
    </row>
    <row r="65" spans="1:10" ht="30" customHeight="1" x14ac:dyDescent="0.25">
      <c r="A65" s="13">
        <v>2</v>
      </c>
      <c r="B65" s="14"/>
      <c r="C65" s="15"/>
      <c r="D65" s="15"/>
      <c r="E65" s="15"/>
      <c r="F65" s="15"/>
      <c r="G65" s="16"/>
      <c r="H65" s="62"/>
      <c r="I65" s="57" t="str">
        <f>_xlfn.XLOOKUP(J65,Data!$A$2:$A$112,Data!$B$2:$B$112,"N/A")</f>
        <v>N/A</v>
      </c>
      <c r="J65" s="55"/>
    </row>
    <row r="66" spans="1:10" ht="30" customHeight="1" x14ac:dyDescent="0.25">
      <c r="A66" s="13">
        <v>3</v>
      </c>
      <c r="B66" s="14"/>
      <c r="C66" s="15"/>
      <c r="D66" s="15"/>
      <c r="E66" s="15"/>
      <c r="F66" s="15"/>
      <c r="G66" s="16"/>
      <c r="H66" s="62"/>
      <c r="I66" s="57" t="str">
        <f>_xlfn.XLOOKUP(J66,Data!$A$2:$A$112,Data!$B$2:$B$112,"N/A")</f>
        <v>N/A</v>
      </c>
      <c r="J66" s="55"/>
    </row>
    <row r="67" spans="1:10" ht="30" customHeight="1" x14ac:dyDescent="0.25">
      <c r="A67" s="13">
        <v>4</v>
      </c>
      <c r="B67" s="14"/>
      <c r="C67" s="15"/>
      <c r="D67" s="15"/>
      <c r="E67" s="15"/>
      <c r="F67" s="15"/>
      <c r="G67" s="16"/>
      <c r="H67" s="62"/>
      <c r="I67" s="57" t="str">
        <f>_xlfn.XLOOKUP(J67,Data!$A$2:$A$112,Data!$B$2:$B$112,"N/A")</f>
        <v>N/A</v>
      </c>
      <c r="J67" s="55"/>
    </row>
    <row r="68" spans="1:10" ht="30" customHeight="1" x14ac:dyDescent="0.25">
      <c r="A68" s="13">
        <v>5</v>
      </c>
      <c r="B68" s="14"/>
      <c r="C68" s="15"/>
      <c r="D68" s="15"/>
      <c r="E68" s="15"/>
      <c r="F68" s="15"/>
      <c r="G68" s="16"/>
      <c r="H68" s="62"/>
      <c r="I68" s="57" t="str">
        <f>_xlfn.XLOOKUP(J68,Data!$A$2:$A$112,Data!$B$2:$B$112,"N/A")</f>
        <v>N/A</v>
      </c>
      <c r="J68" s="55"/>
    </row>
    <row r="69" spans="1:10" ht="30" customHeight="1" thickBot="1" x14ac:dyDescent="0.3">
      <c r="A69" s="17">
        <v>6</v>
      </c>
      <c r="B69" s="18"/>
      <c r="C69" s="19"/>
      <c r="D69" s="19"/>
      <c r="E69" s="19"/>
      <c r="F69" s="19"/>
      <c r="G69" s="20"/>
      <c r="H69" s="63"/>
      <c r="I69" s="57" t="str">
        <f>_xlfn.XLOOKUP(J69,Data!$A$2:$A$112,Data!$B$2:$B$112,"N/A")</f>
        <v>N/A</v>
      </c>
      <c r="J69" s="56"/>
    </row>
    <row r="70" spans="1:10" ht="30" customHeight="1" thickBot="1" x14ac:dyDescent="0.3">
      <c r="A70" s="94" t="s">
        <v>115</v>
      </c>
      <c r="B70" s="95"/>
      <c r="C70" s="95"/>
      <c r="D70" s="95"/>
      <c r="E70" s="95"/>
      <c r="F70" s="95"/>
      <c r="G70" s="95"/>
      <c r="H70" s="95"/>
      <c r="I70" s="95"/>
      <c r="J70" s="96"/>
    </row>
    <row r="71" spans="1:10" ht="30" customHeight="1" x14ac:dyDescent="0.25">
      <c r="A71" s="21">
        <v>1</v>
      </c>
      <c r="B71" s="22"/>
      <c r="C71" s="23"/>
      <c r="D71" s="23"/>
      <c r="E71" s="23"/>
      <c r="F71" s="23"/>
      <c r="G71" s="24"/>
      <c r="H71" s="61"/>
      <c r="I71" s="57" t="str">
        <f>_xlfn.XLOOKUP(J71,Data!$A$2:$A$112,Data!$B$2:$B$112,"N/A")</f>
        <v>N/A</v>
      </c>
      <c r="J71" s="54"/>
    </row>
    <row r="72" spans="1:10" ht="30" customHeight="1" x14ac:dyDescent="0.25">
      <c r="A72" s="13">
        <v>2</v>
      </c>
      <c r="B72" s="14"/>
      <c r="C72" s="15"/>
      <c r="D72" s="15"/>
      <c r="E72" s="15"/>
      <c r="F72" s="15"/>
      <c r="G72" s="16"/>
      <c r="H72" s="62"/>
      <c r="I72" s="57" t="str">
        <f>_xlfn.XLOOKUP(J72,Data!$A$2:$A$112,Data!$B$2:$B$112,"N/A")</f>
        <v>N/A</v>
      </c>
      <c r="J72" s="55"/>
    </row>
    <row r="73" spans="1:10" ht="30" customHeight="1" x14ac:dyDescent="0.25">
      <c r="A73" s="13">
        <v>3</v>
      </c>
      <c r="B73" s="14"/>
      <c r="C73" s="15"/>
      <c r="D73" s="15"/>
      <c r="E73" s="15"/>
      <c r="F73" s="15"/>
      <c r="G73" s="16"/>
      <c r="H73" s="62"/>
      <c r="I73" s="57" t="str">
        <f>_xlfn.XLOOKUP(J73,Data!$A$2:$A$112,Data!$B$2:$B$112,"N/A")</f>
        <v>N/A</v>
      </c>
      <c r="J73" s="55"/>
    </row>
    <row r="74" spans="1:10" ht="30" customHeight="1" x14ac:dyDescent="0.25">
      <c r="A74" s="13">
        <v>4</v>
      </c>
      <c r="B74" s="14"/>
      <c r="C74" s="15"/>
      <c r="D74" s="15"/>
      <c r="E74" s="15"/>
      <c r="F74" s="15"/>
      <c r="G74" s="16"/>
      <c r="H74" s="62"/>
      <c r="I74" s="57" t="str">
        <f>_xlfn.XLOOKUP(J74,Data!$A$2:$A$112,Data!$B$2:$B$112,"N/A")</f>
        <v>N/A</v>
      </c>
      <c r="J74" s="55"/>
    </row>
    <row r="75" spans="1:10" ht="30" customHeight="1" x14ac:dyDescent="0.25">
      <c r="A75" s="13">
        <v>5</v>
      </c>
      <c r="B75" s="14"/>
      <c r="C75" s="15"/>
      <c r="D75" s="15"/>
      <c r="E75" s="15"/>
      <c r="F75" s="15"/>
      <c r="G75" s="16"/>
      <c r="H75" s="62"/>
      <c r="I75" s="57" t="str">
        <f>_xlfn.XLOOKUP(J75,Data!$A$2:$A$112,Data!$B$2:$B$112,"N/A")</f>
        <v>N/A</v>
      </c>
      <c r="J75" s="55"/>
    </row>
    <row r="76" spans="1:10" ht="30" customHeight="1" thickBot="1" x14ac:dyDescent="0.3">
      <c r="A76" s="17">
        <v>6</v>
      </c>
      <c r="B76" s="18"/>
      <c r="C76" s="19"/>
      <c r="D76" s="19"/>
      <c r="E76" s="19"/>
      <c r="F76" s="19"/>
      <c r="G76" s="20"/>
      <c r="H76" s="63"/>
      <c r="I76" s="57" t="str">
        <f>_xlfn.XLOOKUP(J76,Data!$A$2:$A$112,Data!$B$2:$B$112,"N/A")</f>
        <v>N/A</v>
      </c>
      <c r="J76" s="56"/>
    </row>
    <row r="77" spans="1:10" ht="55.8" thickBot="1" x14ac:dyDescent="0.3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3">
      <c r="A78" s="94" t="s">
        <v>116</v>
      </c>
      <c r="B78" s="95"/>
      <c r="C78" s="95"/>
      <c r="D78" s="95"/>
      <c r="E78" s="95"/>
      <c r="F78" s="95"/>
      <c r="G78" s="95"/>
      <c r="H78" s="95"/>
      <c r="I78" s="95"/>
      <c r="J78" s="96"/>
    </row>
    <row r="79" spans="1:10" ht="30" customHeight="1" x14ac:dyDescent="0.25">
      <c r="A79" s="21">
        <v>1</v>
      </c>
      <c r="B79" s="22"/>
      <c r="C79" s="23"/>
      <c r="D79" s="23"/>
      <c r="E79" s="23"/>
      <c r="F79" s="23"/>
      <c r="G79" s="24"/>
      <c r="H79" s="61"/>
      <c r="I79" s="57" t="str">
        <f>_xlfn.XLOOKUP(J79,Data!$A$2:$A$112,Data!$B$2:$B$112,"N/A")</f>
        <v>N/A</v>
      </c>
      <c r="J79" s="54"/>
    </row>
    <row r="80" spans="1:10" ht="30" customHeight="1" x14ac:dyDescent="0.25">
      <c r="A80" s="13">
        <v>2</v>
      </c>
      <c r="B80" s="14"/>
      <c r="C80" s="14"/>
      <c r="D80" s="15"/>
      <c r="E80" s="15"/>
      <c r="F80" s="15"/>
      <c r="G80" s="16"/>
      <c r="H80" s="62"/>
      <c r="I80" s="57" t="str">
        <f>_xlfn.XLOOKUP(J80,Data!$A$2:$A$112,Data!$B$2:$B$112,"N/A")</f>
        <v>N/A</v>
      </c>
      <c r="J80" s="55"/>
    </row>
    <row r="81" spans="1:10" ht="30" customHeight="1" x14ac:dyDescent="0.25">
      <c r="A81" s="13">
        <v>3</v>
      </c>
      <c r="B81" s="14"/>
      <c r="C81" s="15"/>
      <c r="D81" s="15"/>
      <c r="E81" s="15"/>
      <c r="F81" s="15"/>
      <c r="G81" s="16"/>
      <c r="H81" s="62"/>
      <c r="I81" s="57" t="str">
        <f>_xlfn.XLOOKUP(J81,Data!$A$2:$A$112,Data!$B$2:$B$112,"N/A")</f>
        <v>N/A</v>
      </c>
      <c r="J81" s="55"/>
    </row>
    <row r="82" spans="1:10" ht="30" customHeight="1" x14ac:dyDescent="0.25">
      <c r="A82" s="13">
        <v>4</v>
      </c>
      <c r="B82" s="14"/>
      <c r="C82" s="15"/>
      <c r="D82" s="15"/>
      <c r="E82" s="15"/>
      <c r="F82" s="15"/>
      <c r="G82" s="16"/>
      <c r="H82" s="62"/>
      <c r="I82" s="57" t="str">
        <f>_xlfn.XLOOKUP(J82,Data!$A$2:$A$112,Data!$B$2:$B$112,"N/A")</f>
        <v>N/A</v>
      </c>
      <c r="J82" s="55"/>
    </row>
    <row r="83" spans="1:10" ht="30" customHeight="1" x14ac:dyDescent="0.25">
      <c r="A83" s="13">
        <v>5</v>
      </c>
      <c r="B83" s="14"/>
      <c r="C83" s="15"/>
      <c r="D83" s="15"/>
      <c r="E83" s="15"/>
      <c r="F83" s="15"/>
      <c r="G83" s="16"/>
      <c r="H83" s="62"/>
      <c r="I83" s="57" t="str">
        <f>_xlfn.XLOOKUP(J83,Data!$A$2:$A$112,Data!$B$2:$B$112,"N/A")</f>
        <v>N/A</v>
      </c>
      <c r="J83" s="55"/>
    </row>
    <row r="84" spans="1:10" ht="30" customHeight="1" thickBot="1" x14ac:dyDescent="0.3">
      <c r="A84" s="17">
        <v>6</v>
      </c>
      <c r="B84" s="18"/>
      <c r="C84" s="19"/>
      <c r="D84" s="19"/>
      <c r="E84" s="19"/>
      <c r="F84" s="19"/>
      <c r="G84" s="20"/>
      <c r="H84" s="63"/>
      <c r="I84" s="57" t="str">
        <f>_xlfn.XLOOKUP(J84,Data!$A$2:$A$112,Data!$B$2:$B$112,"N/A")</f>
        <v>N/A</v>
      </c>
      <c r="J84" s="56"/>
    </row>
    <row r="85" spans="1:10" ht="30" customHeight="1" thickBot="1" x14ac:dyDescent="0.3">
      <c r="A85" s="94" t="s">
        <v>117</v>
      </c>
      <c r="B85" s="95"/>
      <c r="C85" s="95"/>
      <c r="D85" s="95"/>
      <c r="E85" s="95"/>
      <c r="F85" s="95"/>
      <c r="G85" s="95"/>
      <c r="H85" s="95"/>
      <c r="I85" s="95"/>
      <c r="J85" s="96"/>
    </row>
    <row r="86" spans="1:10" ht="30" customHeight="1" x14ac:dyDescent="0.25">
      <c r="A86" s="21">
        <v>1</v>
      </c>
      <c r="B86" s="22"/>
      <c r="C86" s="23"/>
      <c r="D86" s="23"/>
      <c r="E86" s="23"/>
      <c r="F86" s="23"/>
      <c r="G86" s="24"/>
      <c r="H86" s="61"/>
      <c r="I86" s="57" t="str">
        <f>_xlfn.XLOOKUP(J86,Data!$A$2:$A$112,Data!$B$2:$B$112,"N/A")</f>
        <v>N/A</v>
      </c>
      <c r="J86" s="54"/>
    </row>
    <row r="87" spans="1:10" ht="30" customHeight="1" x14ac:dyDescent="0.25">
      <c r="A87" s="13">
        <v>2</v>
      </c>
      <c r="B87" s="14"/>
      <c r="C87" s="15"/>
      <c r="D87" s="15"/>
      <c r="E87" s="15"/>
      <c r="F87" s="15"/>
      <c r="G87" s="16"/>
      <c r="H87" s="62"/>
      <c r="I87" s="57" t="str">
        <f>_xlfn.XLOOKUP(J87,Data!$A$2:$A$112,Data!$B$2:$B$112,"N/A")</f>
        <v>N/A</v>
      </c>
      <c r="J87" s="55"/>
    </row>
    <row r="88" spans="1:10" ht="30" customHeight="1" x14ac:dyDescent="0.25">
      <c r="A88" s="13">
        <v>3</v>
      </c>
      <c r="B88" s="14"/>
      <c r="C88" s="15"/>
      <c r="D88" s="15"/>
      <c r="E88" s="15"/>
      <c r="F88" s="15"/>
      <c r="G88" s="16"/>
      <c r="H88" s="62"/>
      <c r="I88" s="57" t="str">
        <f>_xlfn.XLOOKUP(J88,Data!$A$2:$A$112,Data!$B$2:$B$112,"N/A")</f>
        <v>N/A</v>
      </c>
      <c r="J88" s="55"/>
    </row>
    <row r="89" spans="1:10" ht="30" customHeight="1" x14ac:dyDescent="0.25">
      <c r="A89" s="13">
        <v>4</v>
      </c>
      <c r="B89" s="14"/>
      <c r="C89" s="15"/>
      <c r="D89" s="15"/>
      <c r="E89" s="15"/>
      <c r="F89" s="15"/>
      <c r="G89" s="16"/>
      <c r="H89" s="62"/>
      <c r="I89" s="57" t="str">
        <f>_xlfn.XLOOKUP(J89,Data!$A$2:$A$112,Data!$B$2:$B$112,"N/A")</f>
        <v>N/A</v>
      </c>
      <c r="J89" s="55"/>
    </row>
    <row r="90" spans="1:10" ht="30" customHeight="1" x14ac:dyDescent="0.25">
      <c r="A90" s="13">
        <v>5</v>
      </c>
      <c r="B90" s="14"/>
      <c r="C90" s="15"/>
      <c r="D90" s="15"/>
      <c r="E90" s="15"/>
      <c r="F90" s="15"/>
      <c r="G90" s="16"/>
      <c r="H90" s="62"/>
      <c r="I90" s="57" t="str">
        <f>_xlfn.XLOOKUP(J90,Data!$A$2:$A$112,Data!$B$2:$B$112,"N/A")</f>
        <v>N/A</v>
      </c>
      <c r="J90" s="55"/>
    </row>
    <row r="91" spans="1:10" ht="30" customHeight="1" thickBot="1" x14ac:dyDescent="0.3">
      <c r="A91" s="17">
        <v>6</v>
      </c>
      <c r="B91" s="18"/>
      <c r="C91" s="19"/>
      <c r="D91" s="19"/>
      <c r="E91" s="19"/>
      <c r="F91" s="19"/>
      <c r="G91" s="20"/>
      <c r="H91" s="63"/>
      <c r="I91" s="57" t="str">
        <f>_xlfn.XLOOKUP(J91,Data!$A$2:$A$112,Data!$B$2:$B$112,"N/A")</f>
        <v>N/A</v>
      </c>
      <c r="J91" s="56"/>
    </row>
    <row r="92" spans="1:10" ht="55.8" customHeight="1" thickBot="1" x14ac:dyDescent="0.3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3">
      <c r="A93" s="94" t="s">
        <v>118</v>
      </c>
      <c r="B93" s="95"/>
      <c r="C93" s="95"/>
      <c r="D93" s="95"/>
      <c r="E93" s="95"/>
      <c r="F93" s="95"/>
      <c r="G93" s="95"/>
      <c r="H93" s="95"/>
      <c r="I93" s="95"/>
      <c r="J93" s="96"/>
    </row>
    <row r="94" spans="1:10" ht="30" customHeight="1" x14ac:dyDescent="0.25">
      <c r="A94" s="21">
        <v>1</v>
      </c>
      <c r="B94" s="22"/>
      <c r="C94" s="23"/>
      <c r="D94" s="23"/>
      <c r="E94" s="23"/>
      <c r="F94" s="23"/>
      <c r="G94" s="24"/>
      <c r="H94" s="61"/>
      <c r="I94" s="57" t="str">
        <f>_xlfn.XLOOKUP(J94,Data!$A$2:$A$112,Data!$B$2:$B$112,"N/A")</f>
        <v>N/A</v>
      </c>
      <c r="J94" s="54"/>
    </row>
    <row r="95" spans="1:10" ht="30" customHeight="1" x14ac:dyDescent="0.25">
      <c r="A95" s="13">
        <v>2</v>
      </c>
      <c r="B95" s="14"/>
      <c r="C95" s="15"/>
      <c r="D95" s="15"/>
      <c r="E95" s="15"/>
      <c r="F95" s="15"/>
      <c r="G95" s="16"/>
      <c r="H95" s="62"/>
      <c r="I95" s="57" t="str">
        <f>_xlfn.XLOOKUP(J95,Data!$A$2:$A$112,Data!$B$2:$B$112,"N/A")</f>
        <v>N/A</v>
      </c>
      <c r="J95" s="55"/>
    </row>
    <row r="96" spans="1:10" ht="30" customHeight="1" x14ac:dyDescent="0.25">
      <c r="A96" s="13">
        <v>3</v>
      </c>
      <c r="B96" s="14"/>
      <c r="C96" s="15"/>
      <c r="D96" s="15"/>
      <c r="E96" s="15"/>
      <c r="F96" s="15"/>
      <c r="G96" s="16"/>
      <c r="H96" s="62"/>
      <c r="I96" s="57" t="str">
        <f>_xlfn.XLOOKUP(J96,Data!$A$2:$A$112,Data!$B$2:$B$112,"N/A")</f>
        <v>N/A</v>
      </c>
      <c r="J96" s="55"/>
    </row>
    <row r="97" spans="1:10" ht="30" customHeight="1" x14ac:dyDescent="0.25">
      <c r="A97" s="13">
        <v>4</v>
      </c>
      <c r="B97" s="14"/>
      <c r="C97" s="15"/>
      <c r="D97" s="15"/>
      <c r="E97" s="15"/>
      <c r="F97" s="15"/>
      <c r="G97" s="16"/>
      <c r="H97" s="62"/>
      <c r="I97" s="57" t="str">
        <f>_xlfn.XLOOKUP(J97,Data!$A$2:$A$112,Data!$B$2:$B$112,"N/A")</f>
        <v>N/A</v>
      </c>
      <c r="J97" s="55"/>
    </row>
    <row r="98" spans="1:10" ht="30" customHeight="1" x14ac:dyDescent="0.25">
      <c r="A98" s="13">
        <v>5</v>
      </c>
      <c r="B98" s="14"/>
      <c r="C98" s="15"/>
      <c r="D98" s="15"/>
      <c r="E98" s="15"/>
      <c r="F98" s="15"/>
      <c r="G98" s="16"/>
      <c r="H98" s="62"/>
      <c r="I98" s="57" t="str">
        <f>_xlfn.XLOOKUP(J98,Data!$A$2:$A$112,Data!$B$2:$B$112,"N/A")</f>
        <v>N/A</v>
      </c>
      <c r="J98" s="55"/>
    </row>
    <row r="99" spans="1:10" ht="30" customHeight="1" thickBot="1" x14ac:dyDescent="0.3">
      <c r="A99" s="17">
        <v>6</v>
      </c>
      <c r="B99" s="18"/>
      <c r="C99" s="19"/>
      <c r="D99" s="19"/>
      <c r="E99" s="19"/>
      <c r="F99" s="19"/>
      <c r="G99" s="20"/>
      <c r="H99" s="63"/>
      <c r="I99" s="57" t="str">
        <f>_xlfn.XLOOKUP(J99,Data!$A$2:$A$112,Data!$B$2:$B$112,"N/A")</f>
        <v>N/A</v>
      </c>
      <c r="J99" s="56"/>
    </row>
    <row r="100" spans="1:10" ht="30" customHeight="1" thickBot="1" x14ac:dyDescent="0.3">
      <c r="A100" s="94" t="s">
        <v>119</v>
      </c>
      <c r="B100" s="95"/>
      <c r="C100" s="95"/>
      <c r="D100" s="95"/>
      <c r="E100" s="95"/>
      <c r="F100" s="95"/>
      <c r="G100" s="95"/>
      <c r="H100" s="95"/>
      <c r="I100" s="95"/>
      <c r="J100" s="96"/>
    </row>
    <row r="101" spans="1:10" ht="30" customHeight="1" x14ac:dyDescent="0.25">
      <c r="A101" s="21">
        <v>1</v>
      </c>
      <c r="B101" s="22"/>
      <c r="C101" s="23"/>
      <c r="D101" s="23"/>
      <c r="E101" s="23"/>
      <c r="F101" s="23"/>
      <c r="G101" s="24"/>
      <c r="H101" s="61"/>
      <c r="I101" s="57" t="str">
        <f>_xlfn.XLOOKUP(J101,Data!$A$2:$A$112,Data!$B$2:$B$112,"N/A")</f>
        <v>N/A</v>
      </c>
      <c r="J101" s="54"/>
    </row>
    <row r="102" spans="1:10" ht="30" customHeight="1" x14ac:dyDescent="0.25">
      <c r="A102" s="13">
        <v>2</v>
      </c>
      <c r="B102" s="14"/>
      <c r="C102" s="15"/>
      <c r="D102" s="15"/>
      <c r="E102" s="15"/>
      <c r="F102" s="15"/>
      <c r="G102" s="16"/>
      <c r="H102" s="62"/>
      <c r="I102" s="57" t="str">
        <f>_xlfn.XLOOKUP(J102,Data!$A$2:$A$112,Data!$B$2:$B$112,"N/A")</f>
        <v>N/A</v>
      </c>
      <c r="J102" s="55"/>
    </row>
    <row r="103" spans="1:10" ht="30" customHeight="1" x14ac:dyDescent="0.25">
      <c r="A103" s="13">
        <v>3</v>
      </c>
      <c r="B103" s="14"/>
      <c r="C103" s="15"/>
      <c r="D103" s="15"/>
      <c r="E103" s="15"/>
      <c r="F103" s="15"/>
      <c r="G103" s="16"/>
      <c r="H103" s="62"/>
      <c r="I103" s="57" t="str">
        <f>_xlfn.XLOOKUP(J103,Data!$A$2:$A$112,Data!$B$2:$B$112,"N/A")</f>
        <v>N/A</v>
      </c>
      <c r="J103" s="55"/>
    </row>
    <row r="104" spans="1:10" ht="30" customHeight="1" x14ac:dyDescent="0.25">
      <c r="A104" s="13">
        <v>4</v>
      </c>
      <c r="B104" s="14"/>
      <c r="C104" s="15"/>
      <c r="D104" s="15"/>
      <c r="E104" s="15"/>
      <c r="F104" s="15"/>
      <c r="G104" s="16"/>
      <c r="H104" s="62"/>
      <c r="I104" s="57" t="str">
        <f>_xlfn.XLOOKUP(J104,Data!$A$2:$A$112,Data!$B$2:$B$112,"N/A")</f>
        <v>N/A</v>
      </c>
      <c r="J104" s="55"/>
    </row>
    <row r="105" spans="1:10" ht="30" customHeight="1" x14ac:dyDescent="0.25">
      <c r="A105" s="13">
        <v>5</v>
      </c>
      <c r="B105" s="14"/>
      <c r="C105" s="15"/>
      <c r="D105" s="15"/>
      <c r="E105" s="15"/>
      <c r="F105" s="15"/>
      <c r="G105" s="16"/>
      <c r="H105" s="62"/>
      <c r="I105" s="57" t="str">
        <f>_xlfn.XLOOKUP(J105,Data!$A$2:$A$112,Data!$B$2:$B$112,"N/A")</f>
        <v>N/A</v>
      </c>
      <c r="J105" s="55"/>
    </row>
    <row r="106" spans="1:10" ht="30" customHeight="1" thickBot="1" x14ac:dyDescent="0.3">
      <c r="A106" s="17">
        <v>6</v>
      </c>
      <c r="B106" s="18"/>
      <c r="C106" s="19"/>
      <c r="D106" s="19"/>
      <c r="E106" s="19"/>
      <c r="F106" s="19"/>
      <c r="G106" s="20"/>
      <c r="H106" s="63"/>
      <c r="I106" s="57" t="str">
        <f>_xlfn.XLOOKUP(J106,Data!$A$2:$A$112,Data!$B$2:$B$112,"N/A")</f>
        <v>N/A</v>
      </c>
      <c r="J106" s="56"/>
    </row>
    <row r="107" spans="1:10" ht="55.95" customHeight="1" thickBot="1" x14ac:dyDescent="0.3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3">
      <c r="A108" s="94" t="s">
        <v>120</v>
      </c>
      <c r="B108" s="95"/>
      <c r="C108" s="95"/>
      <c r="D108" s="95"/>
      <c r="E108" s="95"/>
      <c r="F108" s="95"/>
      <c r="G108" s="95"/>
      <c r="H108" s="95"/>
      <c r="I108" s="95"/>
      <c r="J108" s="96"/>
    </row>
    <row r="109" spans="1:10" ht="30" customHeight="1" x14ac:dyDescent="0.25">
      <c r="A109" s="35">
        <v>1</v>
      </c>
      <c r="B109" s="38"/>
      <c r="C109" s="23"/>
      <c r="D109" s="23"/>
      <c r="E109" s="23"/>
      <c r="F109" s="23"/>
      <c r="G109" s="24"/>
      <c r="H109" s="61"/>
      <c r="I109" s="57" t="str">
        <f>_xlfn.XLOOKUP(J109,Data!$A$2:$A$112,Data!$B$2:$B$112,"N/A")</f>
        <v>N/A</v>
      </c>
      <c r="J109" s="54"/>
    </row>
    <row r="110" spans="1:10" ht="30" customHeight="1" x14ac:dyDescent="0.25">
      <c r="A110" s="36">
        <v>2</v>
      </c>
      <c r="B110" s="39"/>
      <c r="C110" s="14"/>
      <c r="D110" s="15"/>
      <c r="E110" s="15"/>
      <c r="F110" s="15"/>
      <c r="G110" s="16"/>
      <c r="H110" s="62"/>
      <c r="I110" s="57" t="str">
        <f>_xlfn.XLOOKUP(J110,Data!$A$2:$A$112,Data!$B$2:$B$112,"N/A")</f>
        <v>N/A</v>
      </c>
      <c r="J110" s="55"/>
    </row>
    <row r="111" spans="1:10" ht="30" customHeight="1" x14ac:dyDescent="0.25">
      <c r="A111" s="36">
        <v>3</v>
      </c>
      <c r="B111" s="39"/>
      <c r="C111" s="15"/>
      <c r="D111" s="15"/>
      <c r="E111" s="15"/>
      <c r="F111" s="15"/>
      <c r="G111" s="16"/>
      <c r="H111" s="62"/>
      <c r="I111" s="57" t="str">
        <f>_xlfn.XLOOKUP(J111,Data!$A$2:$A$112,Data!$B$2:$B$112,"N/A")</f>
        <v>N/A</v>
      </c>
      <c r="J111" s="55"/>
    </row>
    <row r="112" spans="1:10" ht="30" customHeight="1" x14ac:dyDescent="0.25">
      <c r="A112" s="36">
        <v>4</v>
      </c>
      <c r="B112" s="39"/>
      <c r="C112" s="15"/>
      <c r="D112" s="15"/>
      <c r="E112" s="15"/>
      <c r="F112" s="15"/>
      <c r="G112" s="16"/>
      <c r="H112" s="62"/>
      <c r="I112" s="57" t="str">
        <f>_xlfn.XLOOKUP(J112,Data!$A$2:$A$112,Data!$B$2:$B$112,"N/A")</f>
        <v>N/A</v>
      </c>
      <c r="J112" s="55"/>
    </row>
    <row r="113" spans="1:10" ht="30" customHeight="1" x14ac:dyDescent="0.25">
      <c r="A113" s="36">
        <v>5</v>
      </c>
      <c r="B113" s="39"/>
      <c r="C113" s="15"/>
      <c r="D113" s="15"/>
      <c r="E113" s="15"/>
      <c r="F113" s="15"/>
      <c r="G113" s="16"/>
      <c r="H113" s="62"/>
      <c r="I113" s="57" t="str">
        <f>_xlfn.XLOOKUP(J113,Data!$A$2:$A$112,Data!$B$2:$B$112,"N/A")</f>
        <v>N/A</v>
      </c>
      <c r="J113" s="55"/>
    </row>
    <row r="114" spans="1:10" ht="30" customHeight="1" thickBot="1" x14ac:dyDescent="0.3">
      <c r="A114" s="37">
        <v>6</v>
      </c>
      <c r="B114" s="40"/>
      <c r="C114" s="19"/>
      <c r="D114" s="19"/>
      <c r="E114" s="19"/>
      <c r="F114" s="19"/>
      <c r="G114" s="20"/>
      <c r="H114" s="63"/>
      <c r="I114" s="57" t="str">
        <f>_xlfn.XLOOKUP(J114,Data!$A$2:$A$112,Data!$B$2:$B$112,"N/A")</f>
        <v>N/A</v>
      </c>
      <c r="J114" s="56"/>
    </row>
    <row r="115" spans="1:10" ht="210.6" customHeight="1" thickBot="1" x14ac:dyDescent="0.3">
      <c r="A115" s="25"/>
      <c r="B115" s="26"/>
      <c r="C115" s="27"/>
      <c r="D115" s="27"/>
      <c r="E115" s="27"/>
      <c r="F115" s="27"/>
      <c r="G115" s="28"/>
      <c r="H115" s="28"/>
      <c r="I115" s="29"/>
      <c r="J115" s="30"/>
    </row>
    <row r="116" spans="1:10" ht="55.95" customHeight="1" thickBot="1" x14ac:dyDescent="0.3">
      <c r="A116" s="4" t="s">
        <v>2</v>
      </c>
      <c r="B116" s="5" t="s">
        <v>3</v>
      </c>
      <c r="C116" s="5" t="s">
        <v>12</v>
      </c>
      <c r="D116" s="5" t="s">
        <v>13</v>
      </c>
      <c r="E116" s="5" t="s">
        <v>14</v>
      </c>
      <c r="F116" s="5" t="s">
        <v>15</v>
      </c>
      <c r="G116" s="5" t="s">
        <v>8</v>
      </c>
      <c r="H116" s="5" t="s">
        <v>9</v>
      </c>
      <c r="I116" s="5" t="s">
        <v>10</v>
      </c>
      <c r="J116" s="6" t="s">
        <v>11</v>
      </c>
    </row>
    <row r="117" spans="1:10" ht="30" customHeight="1" thickBot="1" x14ac:dyDescent="0.3">
      <c r="A117" s="100" t="s">
        <v>121</v>
      </c>
      <c r="B117" s="101"/>
      <c r="C117" s="101"/>
      <c r="D117" s="101"/>
      <c r="E117" s="101"/>
      <c r="F117" s="101"/>
      <c r="G117" s="101"/>
      <c r="H117" s="101"/>
      <c r="I117" s="101"/>
      <c r="J117" s="102"/>
    </row>
    <row r="118" spans="1:10" ht="25.05" customHeight="1" x14ac:dyDescent="0.25">
      <c r="A118" s="41">
        <v>1</v>
      </c>
      <c r="B118" s="48"/>
      <c r="C118" s="42"/>
      <c r="D118" s="42"/>
      <c r="E118" s="42"/>
      <c r="F118" s="42"/>
      <c r="G118" s="43"/>
      <c r="H118" s="64"/>
      <c r="I118" s="53" t="str">
        <f>_xlfn.XLOOKUP(J118,Data!$A$2:$A$112,Data!$B$2:$B$112,"N/A")</f>
        <v>N/A</v>
      </c>
      <c r="J118" s="54"/>
    </row>
    <row r="119" spans="1:10" ht="25.05" customHeight="1" x14ac:dyDescent="0.25">
      <c r="A119" s="44">
        <v>1</v>
      </c>
      <c r="B119" s="45"/>
      <c r="C119" s="45"/>
      <c r="D119" s="45"/>
      <c r="E119" s="45"/>
      <c r="F119" s="45"/>
      <c r="G119" s="46"/>
      <c r="H119" s="65"/>
      <c r="I119" s="57" t="str">
        <f>_xlfn.XLOOKUP(J119,Data!$A$2:$A$112,Data!$B$2:$B$112,"N/A")</f>
        <v>N/A</v>
      </c>
      <c r="J119" s="55"/>
    </row>
    <row r="120" spans="1:10" ht="25.05" customHeight="1" x14ac:dyDescent="0.25">
      <c r="A120" s="44">
        <v>1</v>
      </c>
      <c r="B120" s="45"/>
      <c r="C120" s="45"/>
      <c r="D120" s="45"/>
      <c r="E120" s="45"/>
      <c r="F120" s="45"/>
      <c r="G120" s="46"/>
      <c r="H120" s="65"/>
      <c r="I120" s="57" t="str">
        <f>_xlfn.XLOOKUP(J120,Data!$A$2:$A$112,Data!$B$2:$B$112,"N/A")</f>
        <v>N/A</v>
      </c>
      <c r="J120" s="55"/>
    </row>
    <row r="121" spans="1:10" ht="25.05" customHeight="1" x14ac:dyDescent="0.25">
      <c r="A121" s="44">
        <v>1</v>
      </c>
      <c r="B121" s="45"/>
      <c r="C121" s="45"/>
      <c r="D121" s="45"/>
      <c r="E121" s="45"/>
      <c r="F121" s="45"/>
      <c r="G121" s="46"/>
      <c r="H121" s="65"/>
      <c r="I121" s="57" t="str">
        <f>_xlfn.XLOOKUP(J121,Data!$A$2:$A$112,Data!$B$2:$B$112,"N/A")</f>
        <v>N/A</v>
      </c>
      <c r="J121" s="55"/>
    </row>
    <row r="122" spans="1:10" ht="25.05" customHeight="1" x14ac:dyDescent="0.25">
      <c r="A122" s="44">
        <v>1</v>
      </c>
      <c r="B122" s="45"/>
      <c r="C122" s="45"/>
      <c r="D122" s="45"/>
      <c r="E122" s="45"/>
      <c r="F122" s="45"/>
      <c r="G122" s="46"/>
      <c r="H122" s="65"/>
      <c r="I122" s="57" t="str">
        <f>_xlfn.XLOOKUP(J122,Data!$A$2:$A$112,Data!$B$2:$B$112,"N/A")</f>
        <v>N/A</v>
      </c>
      <c r="J122" s="55"/>
    </row>
    <row r="123" spans="1:10" ht="25.05" customHeight="1" x14ac:dyDescent="0.25">
      <c r="A123" s="31">
        <v>2</v>
      </c>
      <c r="B123" s="14"/>
      <c r="C123" s="15"/>
      <c r="D123" s="15"/>
      <c r="E123" s="15"/>
      <c r="F123" s="15"/>
      <c r="G123" s="16"/>
      <c r="H123" s="62"/>
      <c r="I123" s="57" t="str">
        <f>_xlfn.XLOOKUP(J123,Data!$A$2:$A$112,Data!$B$2:$B$112,"N/A")</f>
        <v>N/A</v>
      </c>
      <c r="J123" s="55"/>
    </row>
    <row r="124" spans="1:10" ht="25.05" customHeight="1" x14ac:dyDescent="0.25">
      <c r="A124" s="31">
        <v>2</v>
      </c>
      <c r="B124" s="14"/>
      <c r="C124" s="15"/>
      <c r="D124" s="15"/>
      <c r="E124" s="15"/>
      <c r="F124" s="15"/>
      <c r="G124" s="16"/>
      <c r="H124" s="62"/>
      <c r="I124" s="57" t="str">
        <f>_xlfn.XLOOKUP(J124,Data!$A$2:$A$112,Data!$B$2:$B$112,"N/A")</f>
        <v>N/A</v>
      </c>
      <c r="J124" s="55"/>
    </row>
    <row r="125" spans="1:10" ht="25.05" customHeight="1" x14ac:dyDescent="0.25">
      <c r="A125" s="31">
        <v>2</v>
      </c>
      <c r="B125" s="14"/>
      <c r="C125" s="15"/>
      <c r="D125" s="15"/>
      <c r="E125" s="15"/>
      <c r="F125" s="15"/>
      <c r="G125" s="16"/>
      <c r="H125" s="62"/>
      <c r="I125" s="57" t="str">
        <f>_xlfn.XLOOKUP(J125,Data!$A$2:$A$112,Data!$B$2:$B$112,"N/A")</f>
        <v>N/A</v>
      </c>
      <c r="J125" s="55"/>
    </row>
    <row r="126" spans="1:10" ht="25.05" customHeight="1" x14ac:dyDescent="0.25">
      <c r="A126" s="31">
        <v>2</v>
      </c>
      <c r="B126" s="14"/>
      <c r="C126" s="15"/>
      <c r="D126" s="15"/>
      <c r="E126" s="15"/>
      <c r="F126" s="15"/>
      <c r="G126" s="16"/>
      <c r="H126" s="62"/>
      <c r="I126" s="57" t="str">
        <f>_xlfn.XLOOKUP(J126,Data!$A$2:$A$112,Data!$B$2:$B$112,"N/A")</f>
        <v>N/A</v>
      </c>
      <c r="J126" s="55"/>
    </row>
    <row r="127" spans="1:10" ht="25.05" customHeight="1" x14ac:dyDescent="0.25">
      <c r="A127" s="31">
        <v>2</v>
      </c>
      <c r="B127" s="14"/>
      <c r="C127" s="15"/>
      <c r="D127" s="15"/>
      <c r="E127" s="15"/>
      <c r="F127" s="15"/>
      <c r="G127" s="16"/>
      <c r="H127" s="62"/>
      <c r="I127" s="57" t="str">
        <f>_xlfn.XLOOKUP(J127,Data!$A$2:$A$112,Data!$B$2:$B$112,"N/A")</f>
        <v>N/A</v>
      </c>
      <c r="J127" s="55"/>
    </row>
    <row r="128" spans="1:10" ht="25.05" customHeight="1" x14ac:dyDescent="0.25">
      <c r="A128" s="44">
        <v>3</v>
      </c>
      <c r="B128" s="45"/>
      <c r="C128" s="47"/>
      <c r="D128" s="47"/>
      <c r="E128" s="47"/>
      <c r="F128" s="47"/>
      <c r="G128" s="46"/>
      <c r="H128" s="65"/>
      <c r="I128" s="57" t="str">
        <f>_xlfn.XLOOKUP(J128,Data!$A$2:$A$112,Data!$B$2:$B$112,"N/A")</f>
        <v>N/A</v>
      </c>
      <c r="J128" s="55"/>
    </row>
    <row r="129" spans="1:10" ht="25.05" customHeight="1" x14ac:dyDescent="0.25">
      <c r="A129" s="44">
        <v>3</v>
      </c>
      <c r="B129" s="45"/>
      <c r="C129" s="47"/>
      <c r="D129" s="47"/>
      <c r="E129" s="47"/>
      <c r="F129" s="47"/>
      <c r="G129" s="46"/>
      <c r="H129" s="65"/>
      <c r="I129" s="57" t="str">
        <f>_xlfn.XLOOKUP(J129,Data!$A$2:$A$112,Data!$B$2:$B$112,"N/A")</f>
        <v>N/A</v>
      </c>
      <c r="J129" s="55"/>
    </row>
    <row r="130" spans="1:10" ht="25.05" customHeight="1" x14ac:dyDescent="0.25">
      <c r="A130" s="44">
        <v>3</v>
      </c>
      <c r="B130" s="45"/>
      <c r="C130" s="47"/>
      <c r="D130" s="47"/>
      <c r="E130" s="47"/>
      <c r="F130" s="47"/>
      <c r="G130" s="46"/>
      <c r="H130" s="65"/>
      <c r="I130" s="57" t="str">
        <f>_xlfn.XLOOKUP(J130,Data!$A$2:$A$112,Data!$B$2:$B$112,"N/A")</f>
        <v>N/A</v>
      </c>
      <c r="J130" s="55"/>
    </row>
    <row r="131" spans="1:10" ht="25.05" customHeight="1" x14ac:dyDescent="0.25">
      <c r="A131" s="44">
        <v>3</v>
      </c>
      <c r="B131" s="45"/>
      <c r="C131" s="47"/>
      <c r="D131" s="47"/>
      <c r="E131" s="47"/>
      <c r="F131" s="47"/>
      <c r="G131" s="46"/>
      <c r="H131" s="65"/>
      <c r="I131" s="57" t="str">
        <f>_xlfn.XLOOKUP(J131,Data!$A$2:$A$112,Data!$B$2:$B$112,"N/A")</f>
        <v>N/A</v>
      </c>
      <c r="J131" s="55"/>
    </row>
    <row r="132" spans="1:10" ht="25.05" customHeight="1" thickBot="1" x14ac:dyDescent="0.3">
      <c r="A132" s="49">
        <v>3</v>
      </c>
      <c r="B132" s="50"/>
      <c r="C132" s="51"/>
      <c r="D132" s="51"/>
      <c r="E132" s="51"/>
      <c r="F132" s="51"/>
      <c r="G132" s="52"/>
      <c r="H132" s="66"/>
      <c r="I132" s="58" t="str">
        <f>_xlfn.XLOOKUP(J132,Data!$A$2:$A$112,Data!$B$2:$B$112,"N/A")</f>
        <v>N/A</v>
      </c>
      <c r="J132" s="56"/>
    </row>
    <row r="133" spans="1:10" x14ac:dyDescent="0.25">
      <c r="A133" s="29"/>
      <c r="B133" s="29"/>
      <c r="C133" s="32"/>
      <c r="D133" s="32"/>
      <c r="E133" s="32"/>
      <c r="F133" s="32"/>
      <c r="G133" s="33"/>
      <c r="H133" s="33"/>
      <c r="I133" s="29"/>
      <c r="J133" s="32"/>
    </row>
  </sheetData>
  <sheetProtection algorithmName="SHA-512" hashValue="BXElDCTHYS2WVR/R+YOUt75DXQHuugfeq/8PxYFEpeKRsiJpkt71/DnMPhLsw1gGNndJoicTi+0gBa4bqI0cIg==" saltValue="G9o7aOwKReCHoSa6mGxYVQ==" spinCount="100000" sheet="1" objects="1" scenarios="1"/>
  <mergeCells count="17">
    <mergeCell ref="A63:J63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117:J117"/>
    <mergeCell ref="A70:J70"/>
    <mergeCell ref="A78:J78"/>
    <mergeCell ref="A85:J85"/>
    <mergeCell ref="A93:J93"/>
    <mergeCell ref="A100:J100"/>
    <mergeCell ref="A108:J108"/>
  </mergeCells>
  <dataValidations count="105">
    <dataValidation type="list" allowBlank="1" showInputMessage="1" showErrorMessage="1" sqref="J132" xr:uid="{AC9A662B-5104-4C28-96D6-D640AE8CF799}">
      <formula1>INDIRECT(A1)</formula1>
    </dataValidation>
    <dataValidation type="list" allowBlank="1" showInputMessage="1" showErrorMessage="1" sqref="J131" xr:uid="{F8E84102-D6CD-4541-B531-9DC06690F494}">
      <formula1>INDIRECT(A1)</formula1>
    </dataValidation>
    <dataValidation type="list" allowBlank="1" showInputMessage="1" showErrorMessage="1" sqref="J130" xr:uid="{FB5290D6-0DE4-44CF-AED2-28C3760808B2}">
      <formula1>INDIRECT(A1)</formula1>
    </dataValidation>
    <dataValidation type="list" allowBlank="1" showInputMessage="1" showErrorMessage="1" sqref="J129" xr:uid="{AE5B80E0-9852-40E5-96EC-C3E261B3428F}">
      <formula1>INDIRECT(A1)</formula1>
    </dataValidation>
    <dataValidation type="list" allowBlank="1" showInputMessage="1" showErrorMessage="1" sqref="J128" xr:uid="{C85FDE05-4385-43E8-B1E8-C0EF8FDB227A}">
      <formula1>INDIRECT(A1)</formula1>
    </dataValidation>
    <dataValidation type="list" allowBlank="1" showInputMessage="1" showErrorMessage="1" sqref="J127" xr:uid="{B321E0FA-B092-4334-808D-F0990DDB2CC4}">
      <formula1>INDIRECT(A1)</formula1>
    </dataValidation>
    <dataValidation type="list" allowBlank="1" showInputMessage="1" showErrorMessage="1" sqref="J126" xr:uid="{D03D5069-EB9D-414A-B413-D3C617776926}">
      <formula1>INDIRECT(A1)</formula1>
    </dataValidation>
    <dataValidation type="list" allowBlank="1" showInputMessage="1" showErrorMessage="1" sqref="J125" xr:uid="{D7B3B95F-EAC4-4EF7-AAB8-755CE37C5E1D}">
      <formula1>INDIRECT(A1)</formula1>
    </dataValidation>
    <dataValidation type="list" allowBlank="1" showInputMessage="1" showErrorMessage="1" sqref="J124" xr:uid="{B7775328-67F0-4820-87F4-9B36DD8E39DD}">
      <formula1>INDIRECT(A1)</formula1>
    </dataValidation>
    <dataValidation type="list" allowBlank="1" showInputMessage="1" showErrorMessage="1" sqref="J123" xr:uid="{98E522C8-4D1C-4D60-8E00-515CA24240FB}">
      <formula1>INDIRECT(A1)</formula1>
    </dataValidation>
    <dataValidation type="list" allowBlank="1" showInputMessage="1" showErrorMessage="1" sqref="J122" xr:uid="{8E7C8AC5-D406-49AC-B5FF-912F9B5F5708}">
      <formula1>INDIRECT(A1)</formula1>
    </dataValidation>
    <dataValidation type="list" allowBlank="1" showInputMessage="1" showErrorMessage="1" sqref="J121" xr:uid="{ACCEDA95-95EE-4A9A-98F8-3375DA946622}">
      <formula1>INDIRECT(A1)</formula1>
    </dataValidation>
    <dataValidation type="list" allowBlank="1" showInputMessage="1" showErrorMessage="1" sqref="J120" xr:uid="{466CE3DE-9ACD-4973-9642-49888A102555}">
      <formula1>INDIRECT(A1)</formula1>
    </dataValidation>
    <dataValidation type="list" allowBlank="1" showInputMessage="1" showErrorMessage="1" sqref="J119" xr:uid="{08EDA74E-00E6-4D60-826B-810D64D94A50}">
      <formula1>INDIRECT(A1)</formula1>
    </dataValidation>
    <dataValidation type="list" allowBlank="1" showInputMessage="1" showErrorMessage="1" sqref="J118" xr:uid="{E10B93D9-42C7-4D4D-9C5A-6BB56B36A7E1}">
      <formula1>INDIRECT(A1)</formula1>
    </dataValidation>
    <dataValidation type="list" allowBlank="1" showInputMessage="1" showErrorMessage="1" sqref="J114" xr:uid="{AB8AB069-EC89-4C04-B9BB-0A05BC8878D1}">
      <formula1>INDIRECT(A1)</formula1>
    </dataValidation>
    <dataValidation type="list" allowBlank="1" showInputMessage="1" showErrorMessage="1" sqref="J113" xr:uid="{04437D14-F43C-47E2-98AA-1F0B81786D21}">
      <formula1>INDIRECT(A1)</formula1>
    </dataValidation>
    <dataValidation type="list" allowBlank="1" showInputMessage="1" showErrorMessage="1" sqref="J112" xr:uid="{0FE6E6C7-301D-434B-BE3A-2E6EBC9D4927}">
      <formula1>INDIRECT(A1)</formula1>
    </dataValidation>
    <dataValidation type="list" allowBlank="1" showInputMessage="1" showErrorMessage="1" sqref="J111" xr:uid="{81709088-9A79-422A-B7C4-1D3A3D8F6BCF}">
      <formula1>INDIRECT(A1)</formula1>
    </dataValidation>
    <dataValidation type="list" allowBlank="1" showInputMessage="1" showErrorMessage="1" sqref="J110" xr:uid="{6B25494C-C4F9-45C9-BE3D-911AAF3B499B}">
      <formula1>INDIRECT(A1)</formula1>
    </dataValidation>
    <dataValidation type="list" allowBlank="1" showInputMessage="1" showErrorMessage="1" sqref="J109" xr:uid="{4278B306-99BD-4E05-A289-8FDBCCB8B43D}">
      <formula1>INDIRECT(A1)</formula1>
    </dataValidation>
    <dataValidation type="list" allowBlank="1" showInputMessage="1" showErrorMessage="1" sqref="J106" xr:uid="{C0392B07-2721-470F-851D-E972C69B6F12}">
      <formula1>INDIRECT(A1)</formula1>
    </dataValidation>
    <dataValidation type="list" allowBlank="1" showInputMessage="1" showErrorMessage="1" sqref="J105" xr:uid="{A8F88B38-4D54-4058-8280-47F4C3A98D74}">
      <formula1>INDIRECT(A1)</formula1>
    </dataValidation>
    <dataValidation type="list" allowBlank="1" showInputMessage="1" showErrorMessage="1" sqref="J104" xr:uid="{2482B444-7BDA-47F9-ABF2-DA89CD3A14C8}">
      <formula1>INDIRECT(A1)</formula1>
    </dataValidation>
    <dataValidation type="list" allowBlank="1" showInputMessage="1" showErrorMessage="1" sqref="J103" xr:uid="{A1E4349C-1332-4AFC-B682-0C764E278E3D}">
      <formula1>INDIRECT(A1)</formula1>
    </dataValidation>
    <dataValidation type="list" allowBlank="1" showInputMessage="1" showErrorMessage="1" sqref="J102" xr:uid="{A8119872-6B36-42B2-9C7D-83F49CB6A7F8}">
      <formula1>INDIRECT(A1)</formula1>
    </dataValidation>
    <dataValidation type="list" allowBlank="1" showInputMessage="1" showErrorMessage="1" sqref="J101" xr:uid="{586E10EE-5EB4-4DE9-A1E3-B8B444A4C4BF}">
      <formula1>INDIRECT(A1)</formula1>
    </dataValidation>
    <dataValidation type="list" allowBlank="1" showInputMessage="1" showErrorMessage="1" sqref="J99" xr:uid="{A8892105-0E2B-432F-8FA7-55C6574FEFC9}">
      <formula1>INDIRECT(A1)</formula1>
    </dataValidation>
    <dataValidation type="list" allowBlank="1" showInputMessage="1" showErrorMessage="1" sqref="J98" xr:uid="{EE9C8AC3-67E6-4B70-A58B-B03BB2B1912D}">
      <formula1>INDIRECT(A1)</formula1>
    </dataValidation>
    <dataValidation type="list" allowBlank="1" showInputMessage="1" showErrorMessage="1" sqref="J97" xr:uid="{73BE3AF2-1CC4-43E0-999E-2C8A1D564C1F}">
      <formula1>INDIRECT(A1)</formula1>
    </dataValidation>
    <dataValidation type="list" allowBlank="1" showInputMessage="1" showErrorMessage="1" sqref="J96" xr:uid="{805C24E4-22AF-41E5-94C6-E131D626A568}">
      <formula1>INDIRECT(A1)</formula1>
    </dataValidation>
    <dataValidation type="list" allowBlank="1" showInputMessage="1" showErrorMessage="1" sqref="J95" xr:uid="{0C5599DF-0800-4119-BC57-069D2327B447}">
      <formula1>INDIRECT(A1)</formula1>
    </dataValidation>
    <dataValidation type="list" allowBlank="1" showInputMessage="1" showErrorMessage="1" sqref="J94" xr:uid="{67EE7353-D457-468F-A13C-3D9BCD31CFDA}">
      <formula1>INDIRECT(A1)</formula1>
    </dataValidation>
    <dataValidation type="list" allowBlank="1" showInputMessage="1" showErrorMessage="1" sqref="J91" xr:uid="{B57219D6-B98C-45E2-8068-0F645B3BD142}">
      <formula1>INDIRECT(A1)</formula1>
    </dataValidation>
    <dataValidation type="list" allowBlank="1" showInputMessage="1" showErrorMessage="1" sqref="J90" xr:uid="{530CD3D4-45A6-4FFE-B318-9BA2113CDA9C}">
      <formula1>INDIRECT(A1)</formula1>
    </dataValidation>
    <dataValidation type="list" allowBlank="1" showInputMessage="1" showErrorMessage="1" sqref="J89" xr:uid="{B4F32F26-E911-438C-B9D9-237C7D310C19}">
      <formula1>INDIRECT(A1)</formula1>
    </dataValidation>
    <dataValidation type="list" allowBlank="1" showInputMessage="1" showErrorMessage="1" sqref="J88" xr:uid="{BE622647-2383-4296-8048-C096443F5715}">
      <formula1>INDIRECT(A1)</formula1>
    </dataValidation>
    <dataValidation type="list" allowBlank="1" showInputMessage="1" showErrorMessage="1" sqref="J87" xr:uid="{D649D401-B5F0-4A55-9D0A-F1C2BD0C75F1}">
      <formula1>INDIRECT(A1)</formula1>
    </dataValidation>
    <dataValidation type="list" allowBlank="1" showInputMessage="1" showErrorMessage="1" sqref="J86" xr:uid="{8D5BEA7E-7072-48ED-8CA1-1AEFB5531DB9}">
      <formula1>INDIRECT(A1)</formula1>
    </dataValidation>
    <dataValidation type="list" allowBlank="1" showInputMessage="1" showErrorMessage="1" sqref="J84" xr:uid="{B3C854BB-E5D0-43D1-B82B-700A331B4D8B}">
      <formula1>INDIRECT(A1)</formula1>
    </dataValidation>
    <dataValidation type="list" allowBlank="1" showInputMessage="1" showErrorMessage="1" sqref="J83" xr:uid="{DF25A8AA-1D02-4CE7-9351-AA17618F90D9}">
      <formula1>INDIRECT(A1)</formula1>
    </dataValidation>
    <dataValidation type="list" allowBlank="1" showInputMessage="1" showErrorMessage="1" sqref="J82" xr:uid="{F6F71DA2-623B-40D1-B8E7-F19E5BAA665A}">
      <formula1>INDIRECT(A1)</formula1>
    </dataValidation>
    <dataValidation type="list" allowBlank="1" showInputMessage="1" showErrorMessage="1" sqref="J81" xr:uid="{D2D9773D-FF3C-4C8E-8536-17270FAF2C14}">
      <formula1>INDIRECT(A1)</formula1>
    </dataValidation>
    <dataValidation type="list" allowBlank="1" showInputMessage="1" showErrorMessage="1" sqref="J80" xr:uid="{EAD2DC74-3BCC-4FDF-A498-65FCCE24C7FC}">
      <formula1>INDIRECT(A1)</formula1>
    </dataValidation>
    <dataValidation type="list" allowBlank="1" showInputMessage="1" showErrorMessage="1" sqref="J79" xr:uid="{F7622E92-3DE2-4D2E-AFBF-118472E93699}">
      <formula1>INDIRECT(A1)</formula1>
    </dataValidation>
    <dataValidation type="list" allowBlank="1" showInputMessage="1" showErrorMessage="1" sqref="J76" xr:uid="{49D51F6A-EA1D-4E99-87A5-0E6D8956FAEC}">
      <formula1>INDIRECT(A1)</formula1>
    </dataValidation>
    <dataValidation type="list" allowBlank="1" showInputMessage="1" showErrorMessage="1" sqref="J75" xr:uid="{A5280A70-AEE8-46BE-A67C-DB06FAC82FA5}">
      <formula1>INDIRECT(A1)</formula1>
    </dataValidation>
    <dataValidation type="list" allowBlank="1" showInputMessage="1" showErrorMessage="1" sqref="J74" xr:uid="{717F7740-B384-4B85-B1F2-92E5784A4F0B}">
      <formula1>INDIRECT(A1)</formula1>
    </dataValidation>
    <dataValidation type="list" allowBlank="1" showInputMessage="1" showErrorMessage="1" sqref="J73" xr:uid="{6C25C607-39D8-49E1-B4C6-FB36AE3DAFC3}">
      <formula1>INDIRECT(A1)</formula1>
    </dataValidation>
    <dataValidation type="list" allowBlank="1" showInputMessage="1" showErrorMessage="1" sqref="J72" xr:uid="{7EB9A5D8-C742-4634-9999-AC249E7D0CA4}">
      <formula1>INDIRECT(A1)</formula1>
    </dataValidation>
    <dataValidation type="list" allowBlank="1" showInputMessage="1" showErrorMessage="1" sqref="J71" xr:uid="{3EC76BC6-5024-46F6-B348-546AFAA738EC}">
      <formula1>INDIRECT(A1)</formula1>
    </dataValidation>
    <dataValidation type="list" allowBlank="1" showInputMessage="1" showErrorMessage="1" sqref="J69" xr:uid="{1354C632-0A43-47A7-9232-E16A1EBF9808}">
      <formula1>INDIRECT(A1)</formula1>
    </dataValidation>
    <dataValidation type="list" allowBlank="1" showInputMessage="1" showErrorMessage="1" sqref="J68" xr:uid="{0133160B-13D0-47E0-9DDD-06E6B979B6DF}">
      <formula1>INDIRECT(A1)</formula1>
    </dataValidation>
    <dataValidation type="list" allowBlank="1" showInputMessage="1" showErrorMessage="1" sqref="J67" xr:uid="{E22B046E-7684-4F13-B1F6-1C7E60371BA7}">
      <formula1>INDIRECT(A1)</formula1>
    </dataValidation>
    <dataValidation type="list" allowBlank="1" showInputMessage="1" showErrorMessage="1" sqref="J66" xr:uid="{D5B47D3D-A3C7-4899-9D02-35739BA54418}">
      <formula1>INDIRECT(A1)</formula1>
    </dataValidation>
    <dataValidation type="list" allowBlank="1" showInputMessage="1" showErrorMessage="1" sqref="J65" xr:uid="{10E90CCF-A8D9-4D31-BD03-FEDBE4A51220}">
      <formula1>INDIRECT(A1)</formula1>
    </dataValidation>
    <dataValidation type="list" allowBlank="1" showInputMessage="1" showErrorMessage="1" sqref="J64" xr:uid="{09D5E851-185E-48E4-BEB1-E5FE33149306}">
      <formula1>INDIRECT(A1)</formula1>
    </dataValidation>
    <dataValidation type="list" allowBlank="1" showInputMessage="1" showErrorMessage="1" sqref="J61" xr:uid="{3A95CDD4-575D-4E2C-9C57-11EDDA1689F4}">
      <formula1>INDIRECT(A1)</formula1>
    </dataValidation>
    <dataValidation type="list" allowBlank="1" showInputMessage="1" showErrorMessage="1" sqref="J60" xr:uid="{A991A3D6-F30B-42C0-A359-B8CBFC8F5F74}">
      <formula1>INDIRECT(A1)</formula1>
    </dataValidation>
    <dataValidation type="list" allowBlank="1" showInputMessage="1" showErrorMessage="1" sqref="J59" xr:uid="{CF5E3BBE-7590-472B-AD06-FF83953FB2C7}">
      <formula1>INDIRECT(A1)</formula1>
    </dataValidation>
    <dataValidation type="list" allowBlank="1" showInputMessage="1" showErrorMessage="1" sqref="J58" xr:uid="{E23E3583-A19F-4613-98D1-E9EFCE510D67}">
      <formula1>INDIRECT(A1)</formula1>
    </dataValidation>
    <dataValidation type="list" allowBlank="1" showInputMessage="1" showErrorMessage="1" sqref="J57" xr:uid="{BAF3BAA9-D936-4EE9-AD99-B0E34846534A}">
      <formula1>INDIRECT(A1)</formula1>
    </dataValidation>
    <dataValidation type="list" allowBlank="1" showInputMessage="1" showErrorMessage="1" sqref="J56" xr:uid="{8CCF7EAD-F748-4CE5-AA9C-B8552274CC84}">
      <formula1>INDIRECT(A1)</formula1>
    </dataValidation>
    <dataValidation type="list" allowBlank="1" showInputMessage="1" showErrorMessage="1" sqref="J54" xr:uid="{BD431F20-11A4-41E0-A6F4-680C097090D4}">
      <formula1>INDIRECT(A1)</formula1>
    </dataValidation>
    <dataValidation type="list" allowBlank="1" showInputMessage="1" showErrorMessage="1" sqref="J53" xr:uid="{7583D4B7-9540-4D3E-A0E5-92E990E5C428}">
      <formula1>INDIRECT(A1)</formula1>
    </dataValidation>
    <dataValidation type="list" allowBlank="1" showInputMessage="1" showErrorMessage="1" sqref="J52" xr:uid="{B2BD283A-C2A2-4A8B-A40B-DE277AAE8CDC}">
      <formula1>INDIRECT(A1)</formula1>
    </dataValidation>
    <dataValidation type="list" allowBlank="1" showInputMessage="1" showErrorMessage="1" sqref="J51" xr:uid="{AD8EE398-256C-482B-A2AB-9606B0C99D24}">
      <formula1>INDIRECT(A1)</formula1>
    </dataValidation>
    <dataValidation type="list" allowBlank="1" showInputMessage="1" showErrorMessage="1" sqref="J50" xr:uid="{B3C1FF11-4C95-41D4-BB06-453E6FEA8323}">
      <formula1>INDIRECT(A1)</formula1>
    </dataValidation>
    <dataValidation type="list" allowBlank="1" showInputMessage="1" showErrorMessage="1" sqref="J49" xr:uid="{60057BCD-1702-49FC-84AA-B7A3597CF2D2}">
      <formula1>INDIRECT(A1)</formula1>
    </dataValidation>
    <dataValidation type="list" allowBlank="1" showInputMessage="1" showErrorMessage="1" sqref="J46:J47" xr:uid="{9347550F-45F3-45C9-90FE-3593489B75E2}">
      <formula1>INDIRECT(A1)</formula1>
    </dataValidation>
    <dataValidation type="list" allowBlank="1" showInputMessage="1" showErrorMessage="1" sqref="J45" xr:uid="{63166367-B4AC-4B2B-85F5-0E691E9A187A}">
      <formula1>INDIRECT(A1)</formula1>
    </dataValidation>
    <dataValidation type="list" allowBlank="1" showInputMessage="1" showErrorMessage="1" sqref="J44" xr:uid="{E444CB69-F447-4EC3-9498-CC1869343286}">
      <formula1>INDIRECT(A1)</formula1>
    </dataValidation>
    <dataValidation type="list" allowBlank="1" showInputMessage="1" showErrorMessage="1" sqref="J43" xr:uid="{F2120048-F71F-41E1-8D5B-8ECE4A896B32}">
      <formula1>INDIRECT(A1)</formula1>
    </dataValidation>
    <dataValidation type="list" allowBlank="1" showInputMessage="1" showErrorMessage="1" sqref="J42" xr:uid="{A87BEA9C-C373-40B2-93A0-E975DE5E62E1}">
      <formula1>INDIRECT(A1)</formula1>
    </dataValidation>
    <dataValidation type="list" allowBlank="1" showInputMessage="1" showErrorMessage="1" sqref="J41" xr:uid="{9F55C692-A9F7-4ABE-974C-59CB140A3BF5}">
      <formula1>INDIRECT(A1)</formula1>
    </dataValidation>
    <dataValidation type="list" allowBlank="1" showInputMessage="1" showErrorMessage="1" sqref="J39" xr:uid="{5E9E0C88-8943-4219-94ED-4CE33DFA4EE9}">
      <formula1>INDIRECT(A1)</formula1>
    </dataValidation>
    <dataValidation type="list" allowBlank="1" showInputMessage="1" showErrorMessage="1" sqref="J38" xr:uid="{4B0C6CE0-198A-42A0-8345-F8BB0DA92993}">
      <formula1>INDIRECT(A1)</formula1>
    </dataValidation>
    <dataValidation type="list" allowBlank="1" showInputMessage="1" showErrorMessage="1" sqref="J37" xr:uid="{1EEF7DE0-3CA8-4EDA-AF60-312C1E550988}">
      <formula1>INDIRECT(A1)</formula1>
    </dataValidation>
    <dataValidation type="list" allowBlank="1" showInputMessage="1" showErrorMessage="1" sqref="J36" xr:uid="{572BD36F-D13E-4AFF-801B-379D89DE3917}">
      <formula1>INDIRECT(A1)</formula1>
    </dataValidation>
    <dataValidation type="list" allowBlank="1" showInputMessage="1" showErrorMessage="1" sqref="J35" xr:uid="{B138CEF8-5D9C-4153-9EDF-1F5B9D7B6E67}">
      <formula1>INDIRECT(A1)</formula1>
    </dataValidation>
    <dataValidation type="list" allowBlank="1" showInputMessage="1" showErrorMessage="1" sqref="J34" xr:uid="{CE6243E2-3950-4958-9CB1-B317A2937E73}">
      <formula1>INDIRECT(A1)</formula1>
    </dataValidation>
    <dataValidation type="list" allowBlank="1" showInputMessage="1" showErrorMessage="1" sqref="J31" xr:uid="{303DA566-36B9-40D2-B2E7-D378377B6AEA}">
      <formula1>INDIRECT(A1)</formula1>
    </dataValidation>
    <dataValidation type="list" allowBlank="1" showInputMessage="1" showErrorMessage="1" sqref="J30" xr:uid="{3997C3C0-EB01-4619-A727-87596BFE8A0C}">
      <formula1>INDIRECT(A1)</formula1>
    </dataValidation>
    <dataValidation type="list" allowBlank="1" showInputMessage="1" showErrorMessage="1" sqref="J29" xr:uid="{A7FB1D74-4E62-43B4-A712-E9A3D9ECA28B}">
      <formula1>INDIRECT(A1)</formula1>
    </dataValidation>
    <dataValidation type="list" allowBlank="1" showInputMessage="1" showErrorMessage="1" sqref="J28" xr:uid="{B763D33F-950D-4CD3-B9B7-1EA866397DA7}">
      <formula1>INDIRECT(A1)</formula1>
    </dataValidation>
    <dataValidation type="list" allowBlank="1" showInputMessage="1" showErrorMessage="1" sqref="J27" xr:uid="{F0D0648B-7E5B-4D09-B4A8-BAFFB110942F}">
      <formula1>INDIRECT(A1)</formula1>
    </dataValidation>
    <dataValidation type="list" allowBlank="1" showInputMessage="1" showErrorMessage="1" sqref="J26" xr:uid="{E1339657-C071-4A55-B24C-4B1B9DFBDA26}">
      <formula1>INDIRECT(A1)</formula1>
    </dataValidation>
    <dataValidation type="list" allowBlank="1" showInputMessage="1" showErrorMessage="1" sqref="J24" xr:uid="{C3D9A8CF-4487-4C9C-ACA1-BF76EA7A418C}">
      <formula1>INDIRECT(A1)</formula1>
    </dataValidation>
    <dataValidation type="list" allowBlank="1" showInputMessage="1" showErrorMessage="1" sqref="J23" xr:uid="{AB902E7B-B6A4-48E8-932B-09C85C72A980}">
      <formula1>INDIRECT(A1)</formula1>
    </dataValidation>
    <dataValidation type="list" allowBlank="1" showInputMessage="1" showErrorMessage="1" sqref="J22" xr:uid="{30A1EF14-4499-4BAE-B2B4-F0E1E9CF69F3}">
      <formula1>INDIRECT(A1)</formula1>
    </dataValidation>
    <dataValidation type="list" allowBlank="1" showInputMessage="1" showErrorMessage="1" sqref="J21" xr:uid="{3D1A0030-7268-446E-80D4-4561EA617B32}">
      <formula1>INDIRECT(A1)</formula1>
    </dataValidation>
    <dataValidation type="list" allowBlank="1" showInputMessage="1" showErrorMessage="1" sqref="J20" xr:uid="{9955087C-AC68-4EC0-84D9-3E49040DC278}">
      <formula1>INDIRECT(A1)</formula1>
    </dataValidation>
    <dataValidation type="list" allowBlank="1" showInputMessage="1" showErrorMessage="1" sqref="J19" xr:uid="{A892A8C4-AD18-455D-990B-F3BF5008EDC9}">
      <formula1>INDIRECT(A1)</formula1>
    </dataValidation>
    <dataValidation type="list" allowBlank="1" showInputMessage="1" showErrorMessage="1" sqref="J16" xr:uid="{4EA1693E-F094-4289-8DCC-0C591B64211B}">
      <formula1>INDIRECT(A1)</formula1>
    </dataValidation>
    <dataValidation type="list" allowBlank="1" showInputMessage="1" showErrorMessage="1" sqref="J15" xr:uid="{765B11C2-782C-407A-9EAD-CBA707779911}">
      <formula1>INDIRECT(A1)</formula1>
    </dataValidation>
    <dataValidation type="list" allowBlank="1" showInputMessage="1" showErrorMessage="1" sqref="J14" xr:uid="{E3123420-9062-4747-8166-4B35CCCDF600}">
      <formula1>INDIRECT(A1)</formula1>
    </dataValidation>
    <dataValidation type="list" allowBlank="1" showInputMessage="1" showErrorMessage="1" sqref="J13" xr:uid="{C147F834-F50D-4BD5-8F4A-6388B273548E}">
      <formula1>INDIRECT(A1)</formula1>
    </dataValidation>
    <dataValidation type="list" allowBlank="1" showInputMessage="1" showErrorMessage="1" sqref="J12" xr:uid="{F72702FA-71F9-43B9-94BC-55A335FF6BAE}">
      <formula1>INDIRECT(A1)</formula1>
    </dataValidation>
    <dataValidation type="list" allowBlank="1" showInputMessage="1" showErrorMessage="1" sqref="J11" xr:uid="{014138C2-CFD6-4840-88A9-94B728474A9E}">
      <formula1>INDIRECT(A1)</formula1>
    </dataValidation>
    <dataValidation type="list" allowBlank="1" showInputMessage="1" showErrorMessage="1" sqref="J9" xr:uid="{B2E4D0C5-D6A3-4A27-B8A9-D8A17535F448}">
      <formula1>INDIRECT(A1)</formula1>
    </dataValidation>
    <dataValidation type="list" allowBlank="1" showInputMessage="1" showErrorMessage="1" sqref="J8" xr:uid="{33E70C84-316F-4D02-BE33-F0A4F219A567}">
      <formula1>INDIRECT(A1)</formula1>
    </dataValidation>
    <dataValidation type="list" allowBlank="1" showInputMessage="1" showErrorMessage="1" sqref="J7" xr:uid="{428D1AED-3D8A-44F8-8127-DDAE612A984F}">
      <formula1>INDIRECT(A1)</formula1>
    </dataValidation>
    <dataValidation type="list" allowBlank="1" showInputMessage="1" showErrorMessage="1" sqref="J6" xr:uid="{37CB72CB-67CA-4161-9BBF-AF15C1AACBBF}">
      <formula1>INDIRECT(A1)</formula1>
    </dataValidation>
    <dataValidation type="list" allowBlank="1" showInputMessage="1" showErrorMessage="1" sqref="J5" xr:uid="{2EEA71AD-A898-4DF1-8624-C20F767AD70B}">
      <formula1>INDIRECT(A1)</formula1>
    </dataValidation>
    <dataValidation type="list" allowBlank="1" showInputMessage="1" showErrorMessage="1" sqref="J4" xr:uid="{38C06D4B-9E15-4CD3-9743-AC185BBED7E9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F94EEC-C924-4506-BB81-F981053E7237}">
          <x14:formula1>
            <xm:f>Data!$E$1:$E$7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71B4-E30D-499E-B4E2-8FE8BE7F0E16}">
  <dimension ref="A1:K133"/>
  <sheetViews>
    <sheetView tabSelected="1" topLeftCell="A119" zoomScaleNormal="100" workbookViewId="0">
      <selection activeCell="B132" sqref="B132"/>
    </sheetView>
  </sheetViews>
  <sheetFormatPr defaultRowHeight="13.8" x14ac:dyDescent="0.25"/>
  <cols>
    <col min="1" max="1" width="4.77734375" style="7" customWidth="1"/>
    <col min="2" max="2" width="6.77734375" style="7" customWidth="1"/>
    <col min="3" max="4" width="12.77734375" style="8" customWidth="1"/>
    <col min="5" max="6" width="14.77734375" style="8" customWidth="1"/>
    <col min="7" max="7" width="11.77734375" style="7" customWidth="1"/>
    <col min="8" max="8" width="8.77734375" style="7" customWidth="1"/>
    <col min="9" max="9" width="7.77734375" style="7" customWidth="1"/>
    <col min="10" max="10" width="32.77734375" style="8" customWidth="1"/>
    <col min="11" max="11" width="9.44140625" style="7" customWidth="1"/>
    <col min="12" max="12" width="33.109375" style="8" customWidth="1"/>
    <col min="13" max="16384" width="8.88671875" style="8"/>
  </cols>
  <sheetData>
    <row r="1" spans="1:11" s="1" customFormat="1" ht="19.95" customHeight="1" thickBot="1" x14ac:dyDescent="0.35">
      <c r="A1" s="97" t="s">
        <v>20</v>
      </c>
      <c r="B1" s="98"/>
      <c r="C1" s="99"/>
      <c r="E1" s="2" t="s">
        <v>1</v>
      </c>
      <c r="K1" s="3"/>
    </row>
    <row r="2" spans="1:11" ht="55.8" thickBot="1" x14ac:dyDescent="0.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3">
      <c r="A3" s="94" t="s">
        <v>122</v>
      </c>
      <c r="B3" s="95"/>
      <c r="C3" s="95"/>
      <c r="D3" s="95"/>
      <c r="E3" s="95"/>
      <c r="F3" s="95"/>
      <c r="G3" s="95"/>
      <c r="H3" s="95"/>
      <c r="I3" s="95"/>
      <c r="J3" s="96"/>
    </row>
    <row r="4" spans="1:11" ht="28.05" customHeight="1" x14ac:dyDescent="0.25">
      <c r="A4" s="9">
        <v>1</v>
      </c>
      <c r="B4" s="10">
        <v>5908</v>
      </c>
      <c r="C4" s="11" t="s">
        <v>413</v>
      </c>
      <c r="D4" s="11" t="s">
        <v>414</v>
      </c>
      <c r="E4" s="11" t="s">
        <v>534</v>
      </c>
      <c r="F4" s="11" t="s">
        <v>510</v>
      </c>
      <c r="G4" s="12">
        <v>40618</v>
      </c>
      <c r="H4" s="60" t="s">
        <v>546</v>
      </c>
      <c r="I4" s="57" t="str">
        <f>_xlfn.XLOOKUP(J4,Data!$A$2:$A$112,Data!$B$2:$B$112,"N/A")</f>
        <v>NIC51</v>
      </c>
      <c r="J4" s="59" t="s">
        <v>41</v>
      </c>
    </row>
    <row r="5" spans="1:11" ht="28.05" customHeight="1" x14ac:dyDescent="0.25">
      <c r="A5" s="13">
        <v>2</v>
      </c>
      <c r="B5" s="14" t="s">
        <v>535</v>
      </c>
      <c r="C5" s="14" t="s">
        <v>616</v>
      </c>
      <c r="D5" s="15" t="s">
        <v>619</v>
      </c>
      <c r="E5" s="15" t="s">
        <v>617</v>
      </c>
      <c r="F5" s="15" t="s">
        <v>620</v>
      </c>
      <c r="G5" s="16">
        <v>40770</v>
      </c>
      <c r="H5" s="60" t="s">
        <v>547</v>
      </c>
      <c r="I5" s="57" t="str">
        <f>_xlfn.XLOOKUP(J5,Data!$A$2:$A$112,Data!$B$2:$B$112,"N/A")</f>
        <v>NIC36</v>
      </c>
      <c r="J5" s="59" t="s">
        <v>139</v>
      </c>
    </row>
    <row r="6" spans="1:11" ht="28.05" customHeight="1" x14ac:dyDescent="0.25">
      <c r="A6" s="13">
        <v>3</v>
      </c>
      <c r="B6" s="14">
        <v>4589</v>
      </c>
      <c r="C6" s="15" t="s">
        <v>306</v>
      </c>
      <c r="D6" s="15" t="s">
        <v>309</v>
      </c>
      <c r="E6" s="15" t="s">
        <v>618</v>
      </c>
      <c r="F6" s="15" t="s">
        <v>536</v>
      </c>
      <c r="G6" s="16">
        <v>41164</v>
      </c>
      <c r="H6" s="60" t="s">
        <v>548</v>
      </c>
      <c r="I6" s="57" t="str">
        <f>_xlfn.XLOOKUP(J6,Data!$A$2:$A$112,Data!$B$2:$B$112,"N/A")</f>
        <v>NIC33</v>
      </c>
      <c r="J6" s="59" t="s">
        <v>27</v>
      </c>
    </row>
    <row r="7" spans="1:11" ht="28.05" customHeight="1" x14ac:dyDescent="0.25">
      <c r="A7" s="13">
        <v>4</v>
      </c>
      <c r="B7" s="14">
        <v>9960</v>
      </c>
      <c r="C7" s="15" t="s">
        <v>537</v>
      </c>
      <c r="D7" s="15" t="s">
        <v>538</v>
      </c>
      <c r="E7" s="15" t="s">
        <v>539</v>
      </c>
      <c r="F7" s="15" t="s">
        <v>540</v>
      </c>
      <c r="G7" s="16">
        <v>40700</v>
      </c>
      <c r="H7" s="60" t="s">
        <v>549</v>
      </c>
      <c r="I7" s="57" t="str">
        <f>_xlfn.XLOOKUP(J7,Data!$A$2:$A$112,Data!$B$2:$B$112,"N/A")</f>
        <v>NIC69</v>
      </c>
      <c r="J7" s="59" t="s">
        <v>175</v>
      </c>
    </row>
    <row r="8" spans="1:11" ht="28.05" customHeight="1" x14ac:dyDescent="0.25">
      <c r="A8" s="13">
        <v>5</v>
      </c>
      <c r="B8" s="14">
        <v>241066</v>
      </c>
      <c r="C8" s="15" t="s">
        <v>541</v>
      </c>
      <c r="D8" s="15" t="s">
        <v>325</v>
      </c>
      <c r="E8" s="15" t="s">
        <v>542</v>
      </c>
      <c r="F8" s="15" t="s">
        <v>543</v>
      </c>
      <c r="G8" s="16">
        <v>41101</v>
      </c>
      <c r="H8" s="60" t="s">
        <v>550</v>
      </c>
      <c r="I8" s="57" t="str">
        <f>_xlfn.XLOOKUP(J8,Data!$A$2:$A$112,Data!$B$2:$B$112,"N/A")</f>
        <v>NIC35</v>
      </c>
      <c r="J8" s="59" t="s">
        <v>277</v>
      </c>
    </row>
    <row r="9" spans="1:11" ht="28.05" customHeight="1" thickBot="1" x14ac:dyDescent="0.3">
      <c r="A9" s="17">
        <v>6</v>
      </c>
      <c r="B9" s="18">
        <v>1025693</v>
      </c>
      <c r="C9" s="19" t="s">
        <v>515</v>
      </c>
      <c r="D9" s="19" t="s">
        <v>516</v>
      </c>
      <c r="E9" s="19" t="s">
        <v>544</v>
      </c>
      <c r="F9" s="19" t="s">
        <v>545</v>
      </c>
      <c r="G9" s="20">
        <v>41320</v>
      </c>
      <c r="H9" s="60" t="s">
        <v>551</v>
      </c>
      <c r="I9" s="57" t="str">
        <f>_xlfn.XLOOKUP(J9,Data!$A$2:$A$112,Data!$B$2:$B$112,"N/A")</f>
        <v>NIC52</v>
      </c>
      <c r="J9" s="59" t="s">
        <v>42</v>
      </c>
    </row>
    <row r="10" spans="1:11" ht="28.05" customHeight="1" thickBot="1" x14ac:dyDescent="0.3">
      <c r="A10" s="94" t="s">
        <v>123</v>
      </c>
      <c r="B10" s="95"/>
      <c r="C10" s="95"/>
      <c r="D10" s="95"/>
      <c r="E10" s="95"/>
      <c r="F10" s="95"/>
      <c r="G10" s="95"/>
      <c r="H10" s="95"/>
      <c r="I10" s="95"/>
      <c r="J10" s="96"/>
    </row>
    <row r="11" spans="1:11" ht="28.05" customHeight="1" x14ac:dyDescent="0.25">
      <c r="A11" s="21">
        <v>1</v>
      </c>
      <c r="B11" s="22">
        <v>231137</v>
      </c>
      <c r="C11" s="23" t="s">
        <v>306</v>
      </c>
      <c r="D11" s="23" t="s">
        <v>309</v>
      </c>
      <c r="E11" s="23" t="s">
        <v>483</v>
      </c>
      <c r="F11" s="23" t="s">
        <v>484</v>
      </c>
      <c r="G11" s="24">
        <v>40576</v>
      </c>
      <c r="H11" s="61" t="s">
        <v>503</v>
      </c>
      <c r="I11" s="57" t="str">
        <f>_xlfn.XLOOKUP(J11,Data!$A$2:$A$112,Data!$B$2:$B$112,"N/A")</f>
        <v>NIC35</v>
      </c>
      <c r="J11" s="54" t="s">
        <v>277</v>
      </c>
    </row>
    <row r="12" spans="1:11" ht="28.05" customHeight="1" x14ac:dyDescent="0.25">
      <c r="A12" s="13">
        <v>2</v>
      </c>
      <c r="B12" s="14">
        <v>5711</v>
      </c>
      <c r="C12" s="15" t="s">
        <v>485</v>
      </c>
      <c r="D12" s="15" t="s">
        <v>486</v>
      </c>
      <c r="E12" s="15" t="s">
        <v>487</v>
      </c>
      <c r="F12" s="15" t="s">
        <v>488</v>
      </c>
      <c r="G12" s="16">
        <v>40722</v>
      </c>
      <c r="H12" s="62" t="s">
        <v>504</v>
      </c>
      <c r="I12" s="57" t="str">
        <f>_xlfn.XLOOKUP(J12,Data!$A$2:$A$112,Data!$B$2:$B$112,"N/A")</f>
        <v>NIC55</v>
      </c>
      <c r="J12" s="55" t="s">
        <v>45</v>
      </c>
    </row>
    <row r="13" spans="1:11" ht="28.05" customHeight="1" x14ac:dyDescent="0.25">
      <c r="A13" s="13">
        <v>3</v>
      </c>
      <c r="B13" s="14">
        <v>7643</v>
      </c>
      <c r="C13" s="15" t="s">
        <v>489</v>
      </c>
      <c r="D13" s="15" t="s">
        <v>490</v>
      </c>
      <c r="E13" s="15" t="s">
        <v>491</v>
      </c>
      <c r="F13" s="15" t="s">
        <v>492</v>
      </c>
      <c r="G13" s="16">
        <v>41152</v>
      </c>
      <c r="H13" s="62" t="s">
        <v>505</v>
      </c>
      <c r="I13" s="57" t="str">
        <f>_xlfn.XLOOKUP(J13,Data!$A$2:$A$112,Data!$B$2:$B$112,"N/A")</f>
        <v>NIC48</v>
      </c>
      <c r="J13" s="55" t="s">
        <v>38</v>
      </c>
    </row>
    <row r="14" spans="1:11" ht="28.05" customHeight="1" x14ac:dyDescent="0.25">
      <c r="A14" s="13">
        <v>4</v>
      </c>
      <c r="B14" s="14">
        <v>8292</v>
      </c>
      <c r="C14" s="15" t="s">
        <v>493</v>
      </c>
      <c r="D14" s="15" t="s">
        <v>494</v>
      </c>
      <c r="E14" s="15" t="s">
        <v>495</v>
      </c>
      <c r="F14" s="15" t="s">
        <v>496</v>
      </c>
      <c r="G14" s="16">
        <v>40976</v>
      </c>
      <c r="H14" s="62" t="s">
        <v>506</v>
      </c>
      <c r="I14" s="57" t="str">
        <f>_xlfn.XLOOKUP(J14,Data!$A$2:$A$112,Data!$B$2:$B$112,"N/A")</f>
        <v>NIC46</v>
      </c>
      <c r="J14" s="55" t="s">
        <v>36</v>
      </c>
    </row>
    <row r="15" spans="1:11" ht="28.05" customHeight="1" x14ac:dyDescent="0.25">
      <c r="A15" s="13">
        <v>5</v>
      </c>
      <c r="B15" s="14">
        <v>1396504</v>
      </c>
      <c r="C15" s="15" t="s">
        <v>497</v>
      </c>
      <c r="D15" s="15" t="s">
        <v>621</v>
      </c>
      <c r="E15" s="15" t="s">
        <v>498</v>
      </c>
      <c r="F15" s="15" t="s">
        <v>622</v>
      </c>
      <c r="G15" s="16">
        <v>41361</v>
      </c>
      <c r="H15" s="62" t="s">
        <v>507</v>
      </c>
      <c r="I15" s="57" t="str">
        <f>_xlfn.XLOOKUP(J15,Data!$A$2:$A$112,Data!$B$2:$B$112,"N/A")</f>
        <v>NIC54</v>
      </c>
      <c r="J15" s="55" t="s">
        <v>44</v>
      </c>
    </row>
    <row r="16" spans="1:11" ht="28.05" customHeight="1" thickBot="1" x14ac:dyDescent="0.3">
      <c r="A16" s="17">
        <v>6</v>
      </c>
      <c r="B16" s="18">
        <v>5083</v>
      </c>
      <c r="C16" s="19" t="s">
        <v>499</v>
      </c>
      <c r="D16" s="19" t="s">
        <v>500</v>
      </c>
      <c r="E16" s="19" t="s">
        <v>501</v>
      </c>
      <c r="F16" s="19" t="s">
        <v>502</v>
      </c>
      <c r="G16" s="20">
        <v>40733</v>
      </c>
      <c r="H16" s="63" t="s">
        <v>508</v>
      </c>
      <c r="I16" s="57" t="str">
        <f>_xlfn.XLOOKUP(J16,Data!$A$2:$A$112,Data!$B$2:$B$112,"N/A")</f>
        <v>NIC61</v>
      </c>
      <c r="J16" s="55" t="s">
        <v>46</v>
      </c>
    </row>
    <row r="17" spans="1:10" ht="54" customHeight="1" thickBot="1" x14ac:dyDescent="0.3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3">
      <c r="A18" s="94" t="s">
        <v>124</v>
      </c>
      <c r="B18" s="95"/>
      <c r="C18" s="95"/>
      <c r="D18" s="95"/>
      <c r="E18" s="95"/>
      <c r="F18" s="95"/>
      <c r="G18" s="95"/>
      <c r="H18" s="95"/>
      <c r="I18" s="95"/>
      <c r="J18" s="96"/>
    </row>
    <row r="19" spans="1:10" ht="30" customHeight="1" thickBot="1" x14ac:dyDescent="0.3">
      <c r="A19" s="21">
        <v>1</v>
      </c>
      <c r="B19" s="83">
        <v>251008</v>
      </c>
      <c r="C19" s="84" t="s">
        <v>469</v>
      </c>
      <c r="D19" s="84" t="s">
        <v>575</v>
      </c>
      <c r="E19" s="84" t="s">
        <v>576</v>
      </c>
      <c r="F19" s="84" t="s">
        <v>510</v>
      </c>
      <c r="G19" s="76">
        <v>41426</v>
      </c>
      <c r="H19" s="86" t="s">
        <v>595</v>
      </c>
      <c r="I19" s="57" t="str">
        <f>_xlfn.XLOOKUP(J19,Data!$A$2:$A$112,Data!$B$2:$B$112,"N/A")</f>
        <v>NIC35</v>
      </c>
      <c r="J19" s="54" t="s">
        <v>277</v>
      </c>
    </row>
    <row r="20" spans="1:10" ht="30" customHeight="1" thickBot="1" x14ac:dyDescent="0.3">
      <c r="A20" s="13">
        <v>2</v>
      </c>
      <c r="B20" s="83">
        <v>6491</v>
      </c>
      <c r="C20" s="85" t="s">
        <v>515</v>
      </c>
      <c r="D20" s="85" t="s">
        <v>577</v>
      </c>
      <c r="E20" s="85" t="s">
        <v>578</v>
      </c>
      <c r="F20" s="85" t="s">
        <v>579</v>
      </c>
      <c r="G20" s="76">
        <v>40945</v>
      </c>
      <c r="H20" s="87" t="s">
        <v>596</v>
      </c>
      <c r="I20" s="57" t="str">
        <f>_xlfn.XLOOKUP(J20,Data!$A$2:$A$112,Data!$B$2:$B$112,"N/A")</f>
        <v>NIC52</v>
      </c>
      <c r="J20" s="55" t="s">
        <v>42</v>
      </c>
    </row>
    <row r="21" spans="1:10" ht="30" customHeight="1" thickBot="1" x14ac:dyDescent="0.3">
      <c r="A21" s="13">
        <v>3</v>
      </c>
      <c r="B21" s="83">
        <v>1028540</v>
      </c>
      <c r="C21" s="84" t="s">
        <v>580</v>
      </c>
      <c r="D21" s="84" t="s">
        <v>581</v>
      </c>
      <c r="E21" s="84" t="s">
        <v>582</v>
      </c>
      <c r="F21" s="84" t="s">
        <v>583</v>
      </c>
      <c r="G21" s="76">
        <v>41321</v>
      </c>
      <c r="H21" s="88" t="s">
        <v>597</v>
      </c>
      <c r="I21" s="57" t="str">
        <f>_xlfn.XLOOKUP(J21,Data!$A$2:$A$112,Data!$B$2:$B$112,"N/A")</f>
        <v>NIC46</v>
      </c>
      <c r="J21" s="55" t="s">
        <v>36</v>
      </c>
    </row>
    <row r="22" spans="1:10" ht="30" customHeight="1" thickBot="1" x14ac:dyDescent="0.3">
      <c r="A22" s="13">
        <v>4</v>
      </c>
      <c r="B22" s="83">
        <v>7236</v>
      </c>
      <c r="C22" s="85" t="s">
        <v>584</v>
      </c>
      <c r="D22" s="85" t="s">
        <v>623</v>
      </c>
      <c r="E22" s="85" t="s">
        <v>585</v>
      </c>
      <c r="F22" s="85" t="s">
        <v>624</v>
      </c>
      <c r="G22" s="76" t="s">
        <v>586</v>
      </c>
      <c r="H22" s="87" t="s">
        <v>598</v>
      </c>
      <c r="I22" s="57" t="str">
        <f>_xlfn.XLOOKUP(J22,Data!$A$2:$A$112,Data!$B$2:$B$112,"N/A")</f>
        <v>NIC43</v>
      </c>
      <c r="J22" s="55" t="s">
        <v>33</v>
      </c>
    </row>
    <row r="23" spans="1:10" ht="30" customHeight="1" thickBot="1" x14ac:dyDescent="0.3">
      <c r="A23" s="13">
        <v>5</v>
      </c>
      <c r="B23" s="83">
        <v>1026034</v>
      </c>
      <c r="C23" s="85" t="s">
        <v>587</v>
      </c>
      <c r="D23" s="85" t="s">
        <v>588</v>
      </c>
      <c r="E23" s="85" t="s">
        <v>589</v>
      </c>
      <c r="F23" s="85" t="s">
        <v>590</v>
      </c>
      <c r="G23" s="76">
        <v>41551</v>
      </c>
      <c r="H23" s="87" t="s">
        <v>600</v>
      </c>
      <c r="I23" s="57" t="str">
        <f>_xlfn.XLOOKUP(J23,Data!$A$2:$A$112,Data!$B$2:$B$112,"N/A")</f>
        <v>NIC64</v>
      </c>
      <c r="J23" s="55" t="s">
        <v>50</v>
      </c>
    </row>
    <row r="24" spans="1:10" ht="30" customHeight="1" thickBot="1" x14ac:dyDescent="0.3">
      <c r="A24" s="17">
        <v>6</v>
      </c>
      <c r="B24" s="74">
        <v>4287</v>
      </c>
      <c r="C24" s="85" t="s">
        <v>591</v>
      </c>
      <c r="D24" s="85" t="s">
        <v>592</v>
      </c>
      <c r="E24" s="85" t="s">
        <v>593</v>
      </c>
      <c r="F24" s="85" t="s">
        <v>594</v>
      </c>
      <c r="G24" s="76">
        <v>40629</v>
      </c>
      <c r="H24" s="89" t="s">
        <v>599</v>
      </c>
      <c r="I24" s="57" t="str">
        <f>_xlfn.XLOOKUP(J24,Data!$A$2:$A$112,Data!$B$2:$B$112,"N/A")</f>
        <v>NIC38</v>
      </c>
      <c r="J24" s="56" t="s">
        <v>28</v>
      </c>
    </row>
    <row r="25" spans="1:10" ht="30" customHeight="1" thickBot="1" x14ac:dyDescent="0.3">
      <c r="A25" s="94" t="s">
        <v>125</v>
      </c>
      <c r="B25" s="95"/>
      <c r="C25" s="95"/>
      <c r="D25" s="95"/>
      <c r="E25" s="95"/>
      <c r="F25" s="95"/>
      <c r="G25" s="95"/>
      <c r="H25" s="95"/>
      <c r="I25" s="95"/>
      <c r="J25" s="96"/>
    </row>
    <row r="26" spans="1:10" ht="30" customHeight="1" thickBot="1" x14ac:dyDescent="0.3">
      <c r="A26" s="21">
        <v>1</v>
      </c>
      <c r="B26" s="22">
        <v>6875</v>
      </c>
      <c r="C26" s="23" t="s">
        <v>423</v>
      </c>
      <c r="D26" s="23" t="s">
        <v>424</v>
      </c>
      <c r="E26" s="23" t="s">
        <v>459</v>
      </c>
      <c r="F26" s="23" t="s">
        <v>625</v>
      </c>
      <c r="G26" s="76">
        <v>40896</v>
      </c>
      <c r="H26" s="61" t="s">
        <v>477</v>
      </c>
      <c r="I26" s="57" t="str">
        <f>_xlfn.XLOOKUP(J26,Data!$A$2:$A$112,Data!$B$2:$B$112,"N/A")</f>
        <v>NIC65</v>
      </c>
      <c r="J26" s="54" t="s">
        <v>167</v>
      </c>
    </row>
    <row r="27" spans="1:10" ht="30" customHeight="1" thickBot="1" x14ac:dyDescent="0.3">
      <c r="A27" s="13">
        <v>2</v>
      </c>
      <c r="B27" s="14">
        <v>1035668</v>
      </c>
      <c r="C27" s="15" t="s">
        <v>460</v>
      </c>
      <c r="D27" s="15" t="s">
        <v>461</v>
      </c>
      <c r="E27" s="15" t="s">
        <v>462</v>
      </c>
      <c r="F27" s="15" t="s">
        <v>463</v>
      </c>
      <c r="G27" s="76">
        <v>41336</v>
      </c>
      <c r="H27" s="62" t="s">
        <v>478</v>
      </c>
      <c r="I27" s="57" t="str">
        <f>_xlfn.XLOOKUP(J27,Data!$A$2:$A$112,Data!$B$2:$B$112,"N/A")</f>
        <v>NIC61</v>
      </c>
      <c r="J27" s="55" t="s">
        <v>46</v>
      </c>
    </row>
    <row r="28" spans="1:10" ht="30" customHeight="1" thickBot="1" x14ac:dyDescent="0.3">
      <c r="A28" s="13">
        <v>3</v>
      </c>
      <c r="B28" s="14">
        <v>231013</v>
      </c>
      <c r="C28" s="15" t="s">
        <v>464</v>
      </c>
      <c r="D28" s="15" t="s">
        <v>626</v>
      </c>
      <c r="E28" s="15" t="s">
        <v>465</v>
      </c>
      <c r="F28" s="15" t="s">
        <v>466</v>
      </c>
      <c r="G28" s="76">
        <v>40861</v>
      </c>
      <c r="H28" s="62" t="s">
        <v>479</v>
      </c>
      <c r="I28" s="57" t="str">
        <f>_xlfn.XLOOKUP(J28,Data!$A$2:$A$112,Data!$B$2:$B$112,"N/A")</f>
        <v>NIC35</v>
      </c>
      <c r="J28" s="55" t="s">
        <v>277</v>
      </c>
    </row>
    <row r="29" spans="1:10" ht="30" customHeight="1" thickBot="1" x14ac:dyDescent="0.3">
      <c r="A29" s="13">
        <v>4</v>
      </c>
      <c r="B29" s="14">
        <v>6066</v>
      </c>
      <c r="C29" s="15" t="s">
        <v>413</v>
      </c>
      <c r="D29" s="15" t="s">
        <v>414</v>
      </c>
      <c r="E29" s="15" t="s">
        <v>467</v>
      </c>
      <c r="F29" s="15" t="s">
        <v>468</v>
      </c>
      <c r="G29" s="76">
        <v>40691</v>
      </c>
      <c r="H29" s="62" t="s">
        <v>480</v>
      </c>
      <c r="I29" s="57" t="str">
        <f>_xlfn.XLOOKUP(J29,Data!$A$2:$A$112,Data!$B$2:$B$112,"N/A")</f>
        <v>NIC45</v>
      </c>
      <c r="J29" s="55" t="s">
        <v>35</v>
      </c>
    </row>
    <row r="30" spans="1:10" ht="30" customHeight="1" thickBot="1" x14ac:dyDescent="0.3">
      <c r="A30" s="13">
        <v>5</v>
      </c>
      <c r="B30" s="14">
        <v>231064</v>
      </c>
      <c r="C30" s="15" t="s">
        <v>469</v>
      </c>
      <c r="D30" s="15" t="s">
        <v>470</v>
      </c>
      <c r="E30" s="15" t="s">
        <v>471</v>
      </c>
      <c r="F30" s="15" t="s">
        <v>472</v>
      </c>
      <c r="G30" s="76">
        <v>40628</v>
      </c>
      <c r="H30" s="62" t="s">
        <v>481</v>
      </c>
      <c r="I30" s="57" t="str">
        <f>_xlfn.XLOOKUP(J30,Data!$A$2:$A$112,Data!$B$2:$B$112,"N/A")</f>
        <v>NIC35</v>
      </c>
      <c r="J30" s="55" t="s">
        <v>277</v>
      </c>
    </row>
    <row r="31" spans="1:10" ht="30" customHeight="1" thickBot="1" x14ac:dyDescent="0.3">
      <c r="A31" s="17">
        <v>6</v>
      </c>
      <c r="B31" s="18">
        <v>1702404</v>
      </c>
      <c r="C31" s="19" t="s">
        <v>473</v>
      </c>
      <c r="D31" s="19" t="s">
        <v>474</v>
      </c>
      <c r="E31" s="19" t="s">
        <v>475</v>
      </c>
      <c r="F31" s="19" t="s">
        <v>476</v>
      </c>
      <c r="G31" s="76">
        <v>41519</v>
      </c>
      <c r="H31" s="63" t="s">
        <v>482</v>
      </c>
      <c r="I31" s="57" t="str">
        <f>_xlfn.XLOOKUP(J31,Data!$A$2:$A$112,Data!$B$2:$B$112,"N/A")</f>
        <v>NIC52</v>
      </c>
      <c r="J31" s="56" t="s">
        <v>42</v>
      </c>
    </row>
    <row r="32" spans="1:10" ht="54" customHeight="1" thickBot="1" x14ac:dyDescent="0.3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3">
      <c r="A33" s="94" t="s">
        <v>126</v>
      </c>
      <c r="B33" s="95"/>
      <c r="C33" s="95"/>
      <c r="D33" s="95"/>
      <c r="E33" s="95"/>
      <c r="F33" s="95"/>
      <c r="G33" s="95"/>
      <c r="H33" s="95"/>
      <c r="I33" s="95"/>
      <c r="J33" s="96"/>
    </row>
    <row r="34" spans="1:10" ht="30" customHeight="1" x14ac:dyDescent="0.25">
      <c r="A34" s="21">
        <v>1</v>
      </c>
      <c r="B34" s="22" t="s">
        <v>389</v>
      </c>
      <c r="C34" s="23" t="s">
        <v>493</v>
      </c>
      <c r="D34" s="23" t="s">
        <v>494</v>
      </c>
      <c r="E34" s="23" t="s">
        <v>627</v>
      </c>
      <c r="F34" s="23" t="s">
        <v>631</v>
      </c>
      <c r="G34" s="24">
        <v>41233</v>
      </c>
      <c r="H34" s="61" t="s">
        <v>405</v>
      </c>
      <c r="I34" s="57" t="str">
        <f>_xlfn.XLOOKUP(J34,Data!$A$2:$A$112,Data!$B$2:$B$112,"N/A")</f>
        <v>NIC36</v>
      </c>
      <c r="J34" s="54" t="s">
        <v>139</v>
      </c>
    </row>
    <row r="35" spans="1:10" ht="30" customHeight="1" x14ac:dyDescent="0.25">
      <c r="A35" s="13">
        <v>2</v>
      </c>
      <c r="B35" s="14">
        <v>5987</v>
      </c>
      <c r="C35" s="14" t="s">
        <v>390</v>
      </c>
      <c r="D35" s="15" t="s">
        <v>391</v>
      </c>
      <c r="E35" s="15" t="s">
        <v>392</v>
      </c>
      <c r="F35" s="15" t="s">
        <v>393</v>
      </c>
      <c r="G35" s="16">
        <v>41085</v>
      </c>
      <c r="H35" s="62" t="s">
        <v>406</v>
      </c>
      <c r="I35" s="57" t="str">
        <f>_xlfn.XLOOKUP(J35,Data!$A$2:$A$112,Data!$B$2:$B$112,"N/A")</f>
        <v>NIC47</v>
      </c>
      <c r="J35" s="55" t="s">
        <v>37</v>
      </c>
    </row>
    <row r="36" spans="1:10" ht="30" customHeight="1" x14ac:dyDescent="0.25">
      <c r="A36" s="13">
        <v>3</v>
      </c>
      <c r="B36" s="14">
        <v>6395</v>
      </c>
      <c r="C36" s="15" t="s">
        <v>394</v>
      </c>
      <c r="D36" s="15" t="s">
        <v>395</v>
      </c>
      <c r="E36" s="15" t="s">
        <v>396</v>
      </c>
      <c r="F36" s="15" t="s">
        <v>397</v>
      </c>
      <c r="G36" s="16">
        <v>41148</v>
      </c>
      <c r="H36" s="62" t="s">
        <v>407</v>
      </c>
      <c r="I36" s="57" t="str">
        <f>_xlfn.XLOOKUP(J36,Data!$A$2:$A$112,Data!$B$2:$B$112,"N/A")</f>
        <v>NIC41</v>
      </c>
      <c r="J36" s="55" t="s">
        <v>31</v>
      </c>
    </row>
    <row r="37" spans="1:10" ht="30" customHeight="1" x14ac:dyDescent="0.25">
      <c r="A37" s="13">
        <v>4</v>
      </c>
      <c r="B37" s="14" t="s">
        <v>398</v>
      </c>
      <c r="C37" s="15" t="s">
        <v>628</v>
      </c>
      <c r="D37" s="15" t="s">
        <v>698</v>
      </c>
      <c r="E37" s="15" t="s">
        <v>445</v>
      </c>
      <c r="F37" s="15" t="s">
        <v>446</v>
      </c>
      <c r="G37" s="16">
        <v>40594</v>
      </c>
      <c r="H37" s="62" t="s">
        <v>408</v>
      </c>
      <c r="I37" s="57" t="str">
        <f>_xlfn.XLOOKUP(J37,Data!$A$2:$A$112,Data!$B$2:$B$112,"N/A")</f>
        <v>NIC36</v>
      </c>
      <c r="J37" s="55" t="s">
        <v>139</v>
      </c>
    </row>
    <row r="38" spans="1:10" ht="30" customHeight="1" x14ac:dyDescent="0.25">
      <c r="A38" s="13">
        <v>5</v>
      </c>
      <c r="B38" s="14">
        <v>231110</v>
      </c>
      <c r="C38" s="15" t="s">
        <v>399</v>
      </c>
      <c r="D38" s="15" t="s">
        <v>400</v>
      </c>
      <c r="E38" s="15" t="s">
        <v>401</v>
      </c>
      <c r="F38" s="15" t="s">
        <v>402</v>
      </c>
      <c r="G38" s="16">
        <v>40668</v>
      </c>
      <c r="H38" s="62" t="s">
        <v>409</v>
      </c>
      <c r="I38" s="57" t="str">
        <f>_xlfn.XLOOKUP(J38,Data!$A$2:$A$112,Data!$B$2:$B$112,"N/A")</f>
        <v>NIC35</v>
      </c>
      <c r="J38" s="55" t="s">
        <v>277</v>
      </c>
    </row>
    <row r="39" spans="1:10" ht="30" customHeight="1" thickBot="1" x14ac:dyDescent="0.3">
      <c r="A39" s="17">
        <v>6</v>
      </c>
      <c r="B39" s="18">
        <v>6444</v>
      </c>
      <c r="C39" s="19" t="s">
        <v>403</v>
      </c>
      <c r="D39" s="19" t="s">
        <v>629</v>
      </c>
      <c r="E39" s="19" t="s">
        <v>404</v>
      </c>
      <c r="F39" s="19" t="s">
        <v>630</v>
      </c>
      <c r="G39" s="20">
        <v>41248</v>
      </c>
      <c r="H39" s="63" t="s">
        <v>410</v>
      </c>
      <c r="I39" s="57" t="str">
        <f>_xlfn.XLOOKUP(J39,Data!$A$2:$A$112,Data!$B$2:$B$112,"N/A")</f>
        <v>NIC41</v>
      </c>
      <c r="J39" s="56" t="s">
        <v>31</v>
      </c>
    </row>
    <row r="40" spans="1:10" ht="30" customHeight="1" thickBot="1" x14ac:dyDescent="0.3">
      <c r="A40" s="94" t="s">
        <v>127</v>
      </c>
      <c r="B40" s="95"/>
      <c r="C40" s="95"/>
      <c r="D40" s="95"/>
      <c r="E40" s="95"/>
      <c r="F40" s="95"/>
      <c r="G40" s="95"/>
      <c r="H40" s="95"/>
      <c r="I40" s="95"/>
      <c r="J40" s="96"/>
    </row>
    <row r="41" spans="1:10" ht="30" customHeight="1" x14ac:dyDescent="0.25">
      <c r="A41" s="21">
        <v>1</v>
      </c>
      <c r="B41" s="22" t="s">
        <v>362</v>
      </c>
      <c r="C41" s="23" t="s">
        <v>635</v>
      </c>
      <c r="D41" s="23" t="s">
        <v>632</v>
      </c>
      <c r="E41" s="23" t="s">
        <v>634</v>
      </c>
      <c r="F41" s="23" t="s">
        <v>633</v>
      </c>
      <c r="G41" s="24">
        <v>40633</v>
      </c>
      <c r="H41" s="61" t="s">
        <v>383</v>
      </c>
      <c r="I41" s="57" t="str">
        <f>_xlfn.XLOOKUP(J41,Data!$A$2:$A$112,Data!$B$2:$B$112,"N/A")</f>
        <v>NIC36</v>
      </c>
      <c r="J41" s="54" t="s">
        <v>139</v>
      </c>
    </row>
    <row r="42" spans="1:10" ht="30" customHeight="1" x14ac:dyDescent="0.25">
      <c r="A42" s="13">
        <v>2</v>
      </c>
      <c r="B42" s="14">
        <v>6251</v>
      </c>
      <c r="C42" s="15" t="s">
        <v>363</v>
      </c>
      <c r="D42" s="15" t="s">
        <v>364</v>
      </c>
      <c r="E42" s="15" t="s">
        <v>365</v>
      </c>
      <c r="F42" s="15" t="s">
        <v>366</v>
      </c>
      <c r="G42" s="16">
        <v>41089</v>
      </c>
      <c r="H42" s="62" t="s">
        <v>384</v>
      </c>
      <c r="I42" s="57" t="str">
        <f>_xlfn.XLOOKUP(J42,Data!$A$2:$A$112,Data!$B$2:$B$112,"N/A")</f>
        <v>NIC45</v>
      </c>
      <c r="J42" s="55" t="s">
        <v>35</v>
      </c>
    </row>
    <row r="43" spans="1:10" ht="30" customHeight="1" x14ac:dyDescent="0.25">
      <c r="A43" s="13">
        <v>3</v>
      </c>
      <c r="B43" s="14">
        <v>4372</v>
      </c>
      <c r="C43" s="15" t="s">
        <v>367</v>
      </c>
      <c r="D43" s="15" t="s">
        <v>368</v>
      </c>
      <c r="E43" s="15" t="s">
        <v>369</v>
      </c>
      <c r="F43" s="15" t="s">
        <v>370</v>
      </c>
      <c r="G43" s="16">
        <v>41192</v>
      </c>
      <c r="H43" s="62" t="s">
        <v>385</v>
      </c>
      <c r="I43" s="57" t="str">
        <f>_xlfn.XLOOKUP(J43,Data!$A$2:$A$112,Data!$B$2:$B$112,"N/A")</f>
        <v>NIC38</v>
      </c>
      <c r="J43" s="55" t="s">
        <v>28</v>
      </c>
    </row>
    <row r="44" spans="1:10" ht="30" customHeight="1" x14ac:dyDescent="0.25">
      <c r="A44" s="13">
        <v>4</v>
      </c>
      <c r="B44" s="14">
        <v>1021447</v>
      </c>
      <c r="C44" s="15" t="s">
        <v>371</v>
      </c>
      <c r="D44" s="15" t="s">
        <v>372</v>
      </c>
      <c r="E44" s="15" t="s">
        <v>373</v>
      </c>
      <c r="F44" s="15" t="s">
        <v>374</v>
      </c>
      <c r="G44" s="16">
        <v>41609</v>
      </c>
      <c r="H44" s="62" t="s">
        <v>386</v>
      </c>
      <c r="I44" s="57" t="str">
        <f>_xlfn.XLOOKUP(J44,Data!$A$2:$A$112,Data!$B$2:$B$112,"N/A")</f>
        <v>NIC45</v>
      </c>
      <c r="J44" s="55" t="s">
        <v>35</v>
      </c>
    </row>
    <row r="45" spans="1:10" ht="30" customHeight="1" x14ac:dyDescent="0.25">
      <c r="A45" s="13">
        <v>5</v>
      </c>
      <c r="B45" s="14">
        <v>241058</v>
      </c>
      <c r="C45" s="15" t="s">
        <v>375</v>
      </c>
      <c r="D45" s="15" t="s">
        <v>376</v>
      </c>
      <c r="E45" s="15" t="s">
        <v>377</v>
      </c>
      <c r="F45" s="15" t="s">
        <v>378</v>
      </c>
      <c r="G45" s="16">
        <v>41026</v>
      </c>
      <c r="H45" s="62" t="s">
        <v>387</v>
      </c>
      <c r="I45" s="57" t="str">
        <f>_xlfn.XLOOKUP(J45,Data!$A$2:$A$112,Data!$B$2:$B$112,"N/A")</f>
        <v>NIC35</v>
      </c>
      <c r="J45" s="55" t="s">
        <v>277</v>
      </c>
    </row>
    <row r="46" spans="1:10" ht="30" customHeight="1" thickBot="1" x14ac:dyDescent="0.3">
      <c r="A46" s="17">
        <v>6</v>
      </c>
      <c r="B46" s="18">
        <v>7468</v>
      </c>
      <c r="C46" s="19" t="s">
        <v>379</v>
      </c>
      <c r="D46" s="19" t="s">
        <v>380</v>
      </c>
      <c r="E46" s="19" t="s">
        <v>381</v>
      </c>
      <c r="F46" s="19" t="s">
        <v>382</v>
      </c>
      <c r="G46" s="20">
        <v>40680</v>
      </c>
      <c r="H46" s="63" t="s">
        <v>388</v>
      </c>
      <c r="I46" s="57" t="str">
        <f>_xlfn.XLOOKUP(J46,Data!$A$2:$A$112,Data!$B$2:$B$112,"N/A")</f>
        <v>NIC48</v>
      </c>
      <c r="J46" s="56" t="s">
        <v>38</v>
      </c>
    </row>
    <row r="47" spans="1:10" ht="55.8" thickBot="1" x14ac:dyDescent="0.3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3">
      <c r="A48" s="94" t="s">
        <v>128</v>
      </c>
      <c r="B48" s="95"/>
      <c r="C48" s="95"/>
      <c r="D48" s="95"/>
      <c r="E48" s="95"/>
      <c r="F48" s="95"/>
      <c r="G48" s="95"/>
      <c r="H48" s="95"/>
      <c r="I48" s="95"/>
      <c r="J48" s="96"/>
    </row>
    <row r="49" spans="1:10" ht="30" customHeight="1" thickBot="1" x14ac:dyDescent="0.3">
      <c r="A49" s="21">
        <v>1</v>
      </c>
      <c r="B49" s="22">
        <v>10149</v>
      </c>
      <c r="C49" s="23" t="s">
        <v>552</v>
      </c>
      <c r="D49" s="23" t="s">
        <v>553</v>
      </c>
      <c r="E49" s="23" t="s">
        <v>554</v>
      </c>
      <c r="F49" s="23" t="s">
        <v>436</v>
      </c>
      <c r="G49" s="24">
        <v>40909</v>
      </c>
      <c r="H49" s="86" t="s">
        <v>569</v>
      </c>
      <c r="I49" s="57" t="str">
        <f>_xlfn.XLOOKUP(J49,Data!$A$2:$A$112,Data!$B$2:$B$112,"N/A")</f>
        <v>NIC69</v>
      </c>
      <c r="J49" s="54" t="s">
        <v>175</v>
      </c>
    </row>
    <row r="50" spans="1:10" ht="30" customHeight="1" thickBot="1" x14ac:dyDescent="0.3">
      <c r="A50" s="13">
        <v>2</v>
      </c>
      <c r="B50" s="14">
        <v>7519</v>
      </c>
      <c r="C50" s="15" t="s">
        <v>555</v>
      </c>
      <c r="D50" s="15" t="s">
        <v>556</v>
      </c>
      <c r="E50" s="15" t="s">
        <v>557</v>
      </c>
      <c r="F50" s="15" t="s">
        <v>558</v>
      </c>
      <c r="G50" s="16">
        <v>40725</v>
      </c>
      <c r="H50" s="87" t="s">
        <v>570</v>
      </c>
      <c r="I50" s="57" t="str">
        <f>_xlfn.XLOOKUP(J50,Data!$A$2:$A$112,Data!$B$2:$B$112,"N/A")</f>
        <v>NIC48</v>
      </c>
      <c r="J50" s="55" t="s">
        <v>38</v>
      </c>
    </row>
    <row r="51" spans="1:10" ht="30" customHeight="1" thickBot="1" x14ac:dyDescent="0.3">
      <c r="A51" s="13">
        <v>3</v>
      </c>
      <c r="B51" s="14">
        <v>241045</v>
      </c>
      <c r="C51" s="15" t="s">
        <v>375</v>
      </c>
      <c r="D51" s="15" t="s">
        <v>376</v>
      </c>
      <c r="E51" s="15" t="s">
        <v>559</v>
      </c>
      <c r="F51" s="15" t="s">
        <v>560</v>
      </c>
      <c r="G51" s="16">
        <v>41033</v>
      </c>
      <c r="H51" s="88" t="s">
        <v>571</v>
      </c>
      <c r="I51" s="57" t="str">
        <f>_xlfn.XLOOKUP(J51,Data!$A$2:$A$112,Data!$B$2:$B$112,"N/A")</f>
        <v>NIC35</v>
      </c>
      <c r="J51" s="55" t="s">
        <v>277</v>
      </c>
    </row>
    <row r="52" spans="1:10" ht="30" customHeight="1" thickBot="1" x14ac:dyDescent="0.3">
      <c r="A52" s="13">
        <v>4</v>
      </c>
      <c r="B52" s="14">
        <v>6111</v>
      </c>
      <c r="C52" s="15" t="s">
        <v>561</v>
      </c>
      <c r="D52" s="15" t="s">
        <v>562</v>
      </c>
      <c r="E52" s="15" t="s">
        <v>563</v>
      </c>
      <c r="F52" s="15" t="s">
        <v>564</v>
      </c>
      <c r="G52" s="16">
        <v>40568</v>
      </c>
      <c r="H52" s="87" t="s">
        <v>572</v>
      </c>
      <c r="I52" s="57" t="str">
        <f>_xlfn.XLOOKUP(J52,Data!$A$2:$A$112,Data!$B$2:$B$112,"N/A")</f>
        <v>NIC45</v>
      </c>
      <c r="J52" s="55" t="s">
        <v>35</v>
      </c>
    </row>
    <row r="53" spans="1:10" ht="30" customHeight="1" thickBot="1" x14ac:dyDescent="0.3">
      <c r="A53" s="13">
        <v>5</v>
      </c>
      <c r="B53" s="14">
        <v>7593</v>
      </c>
      <c r="C53" s="15" t="s">
        <v>565</v>
      </c>
      <c r="D53" s="15" t="s">
        <v>566</v>
      </c>
      <c r="E53" s="15" t="s">
        <v>567</v>
      </c>
      <c r="F53" s="15" t="s">
        <v>568</v>
      </c>
      <c r="G53" s="16">
        <v>41260</v>
      </c>
      <c r="H53" s="89" t="s">
        <v>573</v>
      </c>
      <c r="I53" s="57" t="str">
        <f>_xlfn.XLOOKUP(J53,Data!$A$2:$A$112,Data!$B$2:$B$112,"N/A")</f>
        <v>NIC48</v>
      </c>
      <c r="J53" s="55" t="s">
        <v>38</v>
      </c>
    </row>
    <row r="54" spans="1:10" ht="30" customHeight="1" thickBot="1" x14ac:dyDescent="0.3">
      <c r="A54" s="17">
        <v>6</v>
      </c>
      <c r="B54" s="18">
        <v>7594</v>
      </c>
      <c r="C54" s="19" t="s">
        <v>515</v>
      </c>
      <c r="D54" s="19" t="s">
        <v>516</v>
      </c>
      <c r="E54" s="19" t="s">
        <v>567</v>
      </c>
      <c r="F54" s="19" t="s">
        <v>568</v>
      </c>
      <c r="G54" s="20">
        <v>41260</v>
      </c>
      <c r="H54" s="87" t="s">
        <v>574</v>
      </c>
      <c r="I54" s="57" t="str">
        <f>_xlfn.XLOOKUP(J54,Data!$A$2:$A$112,Data!$B$2:$B$112,"N/A")</f>
        <v>NIC48</v>
      </c>
      <c r="J54" s="56" t="s">
        <v>38</v>
      </c>
    </row>
    <row r="55" spans="1:10" ht="30" customHeight="1" thickBot="1" x14ac:dyDescent="0.3">
      <c r="A55" s="94" t="s">
        <v>129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30" customHeight="1" x14ac:dyDescent="0.25">
      <c r="A56" s="21">
        <v>1</v>
      </c>
      <c r="B56" s="22">
        <v>7508</v>
      </c>
      <c r="C56" s="23" t="s">
        <v>289</v>
      </c>
      <c r="D56" s="23" t="s">
        <v>290</v>
      </c>
      <c r="E56" s="23" t="s">
        <v>291</v>
      </c>
      <c r="F56" s="23" t="s">
        <v>292</v>
      </c>
      <c r="G56" s="24">
        <v>40872</v>
      </c>
      <c r="H56" s="61" t="s">
        <v>312</v>
      </c>
      <c r="I56" s="57" t="str">
        <f>_xlfn.XLOOKUP(J56,Data!$A$2:$A$112,Data!$B$2:$B$112,"N/A")</f>
        <v>NIC48</v>
      </c>
      <c r="J56" s="54" t="s">
        <v>38</v>
      </c>
    </row>
    <row r="57" spans="1:10" ht="30" customHeight="1" x14ac:dyDescent="0.25">
      <c r="A57" s="13">
        <v>2</v>
      </c>
      <c r="B57" s="14">
        <v>8765</v>
      </c>
      <c r="C57" s="15" t="s">
        <v>306</v>
      </c>
      <c r="D57" s="15" t="s">
        <v>309</v>
      </c>
      <c r="E57" s="15" t="s">
        <v>307</v>
      </c>
      <c r="F57" s="15" t="s">
        <v>310</v>
      </c>
      <c r="G57" s="16">
        <v>40998</v>
      </c>
      <c r="H57" s="62" t="s">
        <v>313</v>
      </c>
      <c r="I57" s="57" t="str">
        <f>_xlfn.XLOOKUP(J57,Data!$A$2:$A$112,Data!$B$2:$B$112,"N/A")</f>
        <v>NIC65</v>
      </c>
      <c r="J57" s="55" t="s">
        <v>167</v>
      </c>
    </row>
    <row r="58" spans="1:10" ht="30" customHeight="1" x14ac:dyDescent="0.25">
      <c r="A58" s="13">
        <v>3</v>
      </c>
      <c r="B58" s="14">
        <v>1035691</v>
      </c>
      <c r="C58" s="15" t="s">
        <v>293</v>
      </c>
      <c r="D58" s="15" t="s">
        <v>294</v>
      </c>
      <c r="E58" s="15" t="s">
        <v>295</v>
      </c>
      <c r="F58" s="15" t="s">
        <v>296</v>
      </c>
      <c r="G58" s="16">
        <v>41470</v>
      </c>
      <c r="H58" s="62" t="s">
        <v>314</v>
      </c>
      <c r="I58" s="57" t="str">
        <f>_xlfn.XLOOKUP(J58,Data!$A$2:$A$112,Data!$B$2:$B$112,"N/A")</f>
        <v>NIC48</v>
      </c>
      <c r="J58" s="55" t="s">
        <v>38</v>
      </c>
    </row>
    <row r="59" spans="1:10" ht="30" customHeight="1" x14ac:dyDescent="0.25">
      <c r="A59" s="13">
        <v>4</v>
      </c>
      <c r="B59" s="14">
        <v>6843</v>
      </c>
      <c r="C59" s="15" t="s">
        <v>308</v>
      </c>
      <c r="D59" s="15" t="s">
        <v>636</v>
      </c>
      <c r="E59" s="15" t="s">
        <v>297</v>
      </c>
      <c r="F59" s="15" t="s">
        <v>311</v>
      </c>
      <c r="G59" s="16">
        <v>40858</v>
      </c>
      <c r="H59" s="62" t="s">
        <v>314</v>
      </c>
      <c r="I59" s="57" t="str">
        <f>_xlfn.XLOOKUP(J59,Data!$A$2:$A$112,Data!$B$2:$B$112,"N/A")</f>
        <v>NIC65</v>
      </c>
      <c r="J59" s="55" t="s">
        <v>167</v>
      </c>
    </row>
    <row r="60" spans="1:10" ht="30" customHeight="1" x14ac:dyDescent="0.25">
      <c r="A60" s="13">
        <v>5</v>
      </c>
      <c r="B60" s="14">
        <v>10192</v>
      </c>
      <c r="C60" s="15" t="s">
        <v>298</v>
      </c>
      <c r="D60" s="15" t="s">
        <v>299</v>
      </c>
      <c r="E60" s="15" t="s">
        <v>300</v>
      </c>
      <c r="F60" s="15" t="s">
        <v>301</v>
      </c>
      <c r="G60" s="16">
        <v>41366</v>
      </c>
      <c r="H60" s="62" t="s">
        <v>315</v>
      </c>
      <c r="I60" s="57" t="str">
        <f>_xlfn.XLOOKUP(J60,Data!$A$2:$A$112,Data!$B$2:$B$112,"N/A")</f>
        <v>NIC69</v>
      </c>
      <c r="J60" s="55" t="s">
        <v>175</v>
      </c>
    </row>
    <row r="61" spans="1:10" ht="30" customHeight="1" thickBot="1" x14ac:dyDescent="0.3">
      <c r="A61" s="17">
        <v>6</v>
      </c>
      <c r="B61" s="18">
        <v>6068</v>
      </c>
      <c r="C61" s="19" t="s">
        <v>302</v>
      </c>
      <c r="D61" s="19" t="s">
        <v>303</v>
      </c>
      <c r="E61" s="19" t="s">
        <v>304</v>
      </c>
      <c r="F61" s="19" t="s">
        <v>305</v>
      </c>
      <c r="G61" s="20">
        <v>40786</v>
      </c>
      <c r="H61" s="63" t="s">
        <v>316</v>
      </c>
      <c r="I61" s="57" t="str">
        <f>_xlfn.XLOOKUP(J61,Data!$A$2:$A$112,Data!$B$2:$B$112,"N/A")</f>
        <v>NIC45</v>
      </c>
      <c r="J61" s="56" t="s">
        <v>35</v>
      </c>
    </row>
    <row r="62" spans="1:10" ht="55.8" thickBot="1" x14ac:dyDescent="0.3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3">
      <c r="A63" s="94" t="s">
        <v>130</v>
      </c>
      <c r="B63" s="95"/>
      <c r="C63" s="95"/>
      <c r="D63" s="95"/>
      <c r="E63" s="95"/>
      <c r="F63" s="95"/>
      <c r="G63" s="95"/>
      <c r="H63" s="95"/>
      <c r="I63" s="95"/>
      <c r="J63" s="96"/>
    </row>
    <row r="64" spans="1:10" ht="30" customHeight="1" thickBot="1" x14ac:dyDescent="0.3">
      <c r="A64" s="21">
        <v>1</v>
      </c>
      <c r="B64" s="77">
        <v>231048</v>
      </c>
      <c r="C64" s="78" t="s">
        <v>333</v>
      </c>
      <c r="D64" s="78" t="s">
        <v>334</v>
      </c>
      <c r="E64" s="78" t="s">
        <v>601</v>
      </c>
      <c r="F64" s="78" t="s">
        <v>602</v>
      </c>
      <c r="G64" s="79">
        <v>40681</v>
      </c>
      <c r="H64" s="80" t="s">
        <v>612</v>
      </c>
      <c r="I64" s="57" t="str">
        <f>_xlfn.XLOOKUP(J64,Data!$A$2:$A$112,Data!$B$2:$B$112,"N/A")</f>
        <v>NIC35</v>
      </c>
      <c r="J64" s="54" t="s">
        <v>277</v>
      </c>
    </row>
    <row r="65" spans="1:10" ht="30" customHeight="1" thickBot="1" x14ac:dyDescent="0.3">
      <c r="A65" s="13">
        <v>2</v>
      </c>
      <c r="B65" s="74">
        <v>9875</v>
      </c>
      <c r="C65" s="74" t="s">
        <v>603</v>
      </c>
      <c r="D65" s="90" t="s">
        <v>637</v>
      </c>
      <c r="E65" s="91" t="s">
        <v>604</v>
      </c>
      <c r="F65" s="91" t="s">
        <v>638</v>
      </c>
      <c r="G65" s="91">
        <v>40788</v>
      </c>
      <c r="H65" s="80" t="s">
        <v>613</v>
      </c>
      <c r="I65" s="57" t="str">
        <f>_xlfn.XLOOKUP(J65,Data!$A$2:$A$112,Data!$B$2:$B$112,"N/A")</f>
        <v>NIC69</v>
      </c>
      <c r="J65" s="55" t="s">
        <v>175</v>
      </c>
    </row>
    <row r="66" spans="1:10" ht="30" customHeight="1" thickBot="1" x14ac:dyDescent="0.3">
      <c r="A66" s="13">
        <v>3</v>
      </c>
      <c r="B66" s="77">
        <v>4450</v>
      </c>
      <c r="C66" s="78" t="s">
        <v>639</v>
      </c>
      <c r="D66" s="78" t="s">
        <v>606</v>
      </c>
      <c r="E66" s="78" t="s">
        <v>640</v>
      </c>
      <c r="F66" s="78" t="s">
        <v>607</v>
      </c>
      <c r="G66" s="79">
        <v>40907</v>
      </c>
      <c r="H66" s="80" t="s">
        <v>613</v>
      </c>
      <c r="I66" s="57" t="str">
        <f>_xlfn.XLOOKUP(J66,Data!$A$2:$A$112,Data!$B$2:$B$112,"N/A")</f>
        <v>NIC33</v>
      </c>
      <c r="J66" s="55" t="s">
        <v>27</v>
      </c>
    </row>
    <row r="67" spans="1:10" ht="30" customHeight="1" thickBot="1" x14ac:dyDescent="0.3">
      <c r="A67" s="13">
        <v>4</v>
      </c>
      <c r="B67" s="77">
        <v>7895</v>
      </c>
      <c r="C67" s="82" t="s">
        <v>390</v>
      </c>
      <c r="D67" s="78" t="s">
        <v>391</v>
      </c>
      <c r="E67" s="82" t="s">
        <v>608</v>
      </c>
      <c r="F67" s="78" t="s">
        <v>609</v>
      </c>
      <c r="G67" s="79">
        <v>41208</v>
      </c>
      <c r="H67" s="80" t="s">
        <v>614</v>
      </c>
      <c r="I67" s="57" t="str">
        <f>_xlfn.XLOOKUP(J67,Data!$A$2:$A$112,Data!$B$2:$B$112,"N/A")</f>
        <v>NIC64</v>
      </c>
      <c r="J67" s="55" t="s">
        <v>50</v>
      </c>
    </row>
    <row r="68" spans="1:10" ht="30" customHeight="1" thickBot="1" x14ac:dyDescent="0.3">
      <c r="A68" s="13">
        <v>5</v>
      </c>
      <c r="B68" s="77">
        <v>5860</v>
      </c>
      <c r="C68" s="78" t="s">
        <v>610</v>
      </c>
      <c r="D68" s="78" t="s">
        <v>611</v>
      </c>
      <c r="E68" s="78" t="s">
        <v>326</v>
      </c>
      <c r="F68" s="78" t="s">
        <v>327</v>
      </c>
      <c r="G68" s="79">
        <v>40859</v>
      </c>
      <c r="H68" s="80" t="s">
        <v>615</v>
      </c>
      <c r="I68" s="57" t="str">
        <f>_xlfn.XLOOKUP(J68,Data!$A$2:$A$112,Data!$B$2:$B$112,"N/A")</f>
        <v>NIC47</v>
      </c>
      <c r="J68" s="55" t="s">
        <v>37</v>
      </c>
    </row>
    <row r="69" spans="1:10" ht="30" customHeight="1" thickBot="1" x14ac:dyDescent="0.3">
      <c r="A69" s="17">
        <v>6</v>
      </c>
      <c r="B69" s="92"/>
      <c r="C69" s="93"/>
      <c r="D69" s="78"/>
      <c r="E69" s="78"/>
      <c r="F69" s="78"/>
      <c r="G69" s="79"/>
      <c r="H69" s="63"/>
      <c r="I69" s="57" t="str">
        <f>_xlfn.XLOOKUP(J69,Data!$A$2:$A$112,Data!$B$2:$B$112,"N/A")</f>
        <v>N/A</v>
      </c>
      <c r="J69" s="56"/>
    </row>
    <row r="70" spans="1:10" ht="30" customHeight="1" thickBot="1" x14ac:dyDescent="0.3">
      <c r="A70" s="94" t="s">
        <v>131</v>
      </c>
      <c r="B70" s="95"/>
      <c r="C70" s="95"/>
      <c r="D70" s="95"/>
      <c r="E70" s="95"/>
      <c r="F70" s="95"/>
      <c r="G70" s="95"/>
      <c r="H70" s="95"/>
      <c r="I70" s="95"/>
      <c r="J70" s="96"/>
    </row>
    <row r="71" spans="1:10" ht="30" customHeight="1" thickBot="1" x14ac:dyDescent="0.3">
      <c r="A71" s="21">
        <v>1</v>
      </c>
      <c r="B71" s="74">
        <v>7669</v>
      </c>
      <c r="C71" s="75" t="s">
        <v>341</v>
      </c>
      <c r="D71" s="75" t="s">
        <v>342</v>
      </c>
      <c r="E71" s="75" t="s">
        <v>509</v>
      </c>
      <c r="F71" s="75" t="s">
        <v>510</v>
      </c>
      <c r="G71" s="76">
        <v>41099</v>
      </c>
      <c r="H71" s="81" t="s">
        <v>529</v>
      </c>
      <c r="I71" s="57" t="str">
        <f>_xlfn.XLOOKUP(J71,Data!$A$2:$A$112,Data!$B$2:$B$112,"N/A")</f>
        <v>NIC48</v>
      </c>
      <c r="J71" s="55" t="s">
        <v>38</v>
      </c>
    </row>
    <row r="72" spans="1:10" ht="30" customHeight="1" thickBot="1" x14ac:dyDescent="0.3">
      <c r="A72" s="13">
        <v>2</v>
      </c>
      <c r="B72" s="74">
        <v>7614</v>
      </c>
      <c r="C72" s="75" t="s">
        <v>511</v>
      </c>
      <c r="D72" s="75" t="s">
        <v>512</v>
      </c>
      <c r="E72" s="75" t="s">
        <v>513</v>
      </c>
      <c r="F72" s="75" t="s">
        <v>514</v>
      </c>
      <c r="G72" s="76">
        <v>40960</v>
      </c>
      <c r="H72" s="81" t="s">
        <v>530</v>
      </c>
      <c r="I72" s="57" t="str">
        <f>_xlfn.XLOOKUP(J72,Data!$A$2:$A$112,Data!$B$2:$B$112,"N/A")</f>
        <v>NIC48</v>
      </c>
      <c r="J72" s="55" t="s">
        <v>38</v>
      </c>
    </row>
    <row r="73" spans="1:10" ht="30" customHeight="1" thickBot="1" x14ac:dyDescent="0.3">
      <c r="A73" s="13">
        <v>3</v>
      </c>
      <c r="B73" s="77">
        <v>7507</v>
      </c>
      <c r="C73" s="78" t="s">
        <v>515</v>
      </c>
      <c r="D73" s="78" t="s">
        <v>516</v>
      </c>
      <c r="E73" s="78" t="s">
        <v>517</v>
      </c>
      <c r="F73" s="78" t="s">
        <v>518</v>
      </c>
      <c r="G73" s="79">
        <v>40580</v>
      </c>
      <c r="H73" s="81" t="s">
        <v>531</v>
      </c>
      <c r="I73" s="57" t="str">
        <f>_xlfn.XLOOKUP(J73,Data!$A$2:$A$112,Data!$B$2:$B$112,"N/A")</f>
        <v>NIC48</v>
      </c>
      <c r="J73" s="55" t="s">
        <v>38</v>
      </c>
    </row>
    <row r="74" spans="1:10" ht="30" customHeight="1" thickBot="1" x14ac:dyDescent="0.3">
      <c r="A74" s="13">
        <v>4</v>
      </c>
      <c r="B74" s="74">
        <v>251141</v>
      </c>
      <c r="C74" s="75" t="s">
        <v>519</v>
      </c>
      <c r="D74" s="75" t="s">
        <v>520</v>
      </c>
      <c r="E74" s="75" t="s">
        <v>521</v>
      </c>
      <c r="F74" s="75" t="s">
        <v>522</v>
      </c>
      <c r="G74" s="76">
        <v>41463</v>
      </c>
      <c r="H74" s="81" t="s">
        <v>532</v>
      </c>
      <c r="I74" s="57" t="str">
        <f>_xlfn.XLOOKUP(J74,Data!$A$2:$A$112,Data!$B$2:$B$112,"N/A")</f>
        <v>NIC35</v>
      </c>
      <c r="J74" s="55" t="s">
        <v>277</v>
      </c>
    </row>
    <row r="75" spans="1:10" ht="30" customHeight="1" thickBot="1" x14ac:dyDescent="0.3">
      <c r="A75" s="13">
        <v>5</v>
      </c>
      <c r="B75" s="77">
        <v>7701</v>
      </c>
      <c r="C75" s="78" t="s">
        <v>511</v>
      </c>
      <c r="D75" s="78" t="s">
        <v>512</v>
      </c>
      <c r="E75" s="78" t="s">
        <v>523</v>
      </c>
      <c r="F75" s="78" t="s">
        <v>524</v>
      </c>
      <c r="G75" s="79">
        <v>40694</v>
      </c>
      <c r="H75" s="81" t="s">
        <v>532</v>
      </c>
      <c r="I75" s="57" t="str">
        <f>_xlfn.XLOOKUP(J75,Data!$A$2:$A$112,Data!$B$2:$B$112,"N/A")</f>
        <v>NIC48</v>
      </c>
      <c r="J75" s="55" t="s">
        <v>38</v>
      </c>
    </row>
    <row r="76" spans="1:10" ht="30" customHeight="1" thickBot="1" x14ac:dyDescent="0.3">
      <c r="A76" s="17">
        <v>6</v>
      </c>
      <c r="B76" s="77">
        <v>4944</v>
      </c>
      <c r="C76" s="78" t="s">
        <v>525</v>
      </c>
      <c r="D76" s="78" t="s">
        <v>526</v>
      </c>
      <c r="E76" s="78" t="s">
        <v>527</v>
      </c>
      <c r="F76" s="78" t="s">
        <v>528</v>
      </c>
      <c r="G76" s="79">
        <v>40646</v>
      </c>
      <c r="H76" s="81" t="s">
        <v>533</v>
      </c>
      <c r="I76" s="57" t="str">
        <f>_xlfn.XLOOKUP(J76,Data!$A$2:$A$112,Data!$B$2:$B$112,"N/A")</f>
        <v>NIC50</v>
      </c>
      <c r="J76" s="55" t="s">
        <v>40</v>
      </c>
    </row>
    <row r="77" spans="1:10" ht="55.8" thickBot="1" x14ac:dyDescent="0.3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3">
      <c r="A78" s="94" t="s">
        <v>132</v>
      </c>
      <c r="B78" s="95"/>
      <c r="C78" s="95"/>
      <c r="D78" s="95"/>
      <c r="E78" s="95"/>
      <c r="F78" s="95"/>
      <c r="G78" s="95"/>
      <c r="H78" s="95"/>
      <c r="I78" s="95"/>
      <c r="J78" s="96"/>
    </row>
    <row r="79" spans="1:10" ht="30" customHeight="1" x14ac:dyDescent="0.25">
      <c r="A79" s="21">
        <v>1</v>
      </c>
      <c r="B79" s="22">
        <v>232032</v>
      </c>
      <c r="C79" s="23" t="s">
        <v>320</v>
      </c>
      <c r="D79" s="23" t="s">
        <v>321</v>
      </c>
      <c r="E79" s="23" t="s">
        <v>322</v>
      </c>
      <c r="F79" s="23" t="s">
        <v>323</v>
      </c>
      <c r="G79" s="24">
        <v>40647</v>
      </c>
      <c r="H79" s="61" t="s">
        <v>641</v>
      </c>
      <c r="I79" s="57" t="str">
        <f>_xlfn.XLOOKUP(J79,Data!$A$2:$A$112,Data!$B$2:$B$112,"N/A")</f>
        <v>NIC35</v>
      </c>
      <c r="J79" s="54" t="s">
        <v>277</v>
      </c>
    </row>
    <row r="80" spans="1:10" ht="30" customHeight="1" x14ac:dyDescent="0.25">
      <c r="A80" s="13">
        <v>2</v>
      </c>
      <c r="B80" s="14">
        <v>5859</v>
      </c>
      <c r="C80" s="14" t="s">
        <v>324</v>
      </c>
      <c r="D80" s="15" t="s">
        <v>325</v>
      </c>
      <c r="E80" s="15" t="s">
        <v>326</v>
      </c>
      <c r="F80" s="15" t="s">
        <v>327</v>
      </c>
      <c r="G80" s="16">
        <v>40828</v>
      </c>
      <c r="H80" s="62" t="s">
        <v>642</v>
      </c>
      <c r="I80" s="57" t="str">
        <f>_xlfn.XLOOKUP(J80,Data!$A$2:$A$112,Data!$B$2:$B$112,"N/A")</f>
        <v>NIC47</v>
      </c>
      <c r="J80" s="55" t="s">
        <v>37</v>
      </c>
    </row>
    <row r="81" spans="1:10" ht="30" customHeight="1" x14ac:dyDescent="0.25">
      <c r="A81" s="13">
        <v>3</v>
      </c>
      <c r="B81" s="14">
        <v>241011</v>
      </c>
      <c r="C81" s="15" t="s">
        <v>317</v>
      </c>
      <c r="D81" s="15" t="s">
        <v>318</v>
      </c>
      <c r="E81" s="15" t="s">
        <v>319</v>
      </c>
      <c r="F81" s="15" t="s">
        <v>292</v>
      </c>
      <c r="G81" s="16">
        <v>41082</v>
      </c>
      <c r="H81" s="62" t="s">
        <v>643</v>
      </c>
      <c r="I81" s="57" t="str">
        <f>_xlfn.XLOOKUP(J81,Data!$A$2:$A$112,Data!$B$2:$B$112,"N/A")</f>
        <v>NIC35</v>
      </c>
      <c r="J81" s="55" t="s">
        <v>277</v>
      </c>
    </row>
    <row r="82" spans="1:10" ht="30" customHeight="1" x14ac:dyDescent="0.25">
      <c r="A82" s="13">
        <v>4</v>
      </c>
      <c r="B82" s="14">
        <v>1029913</v>
      </c>
      <c r="C82" s="15" t="s">
        <v>328</v>
      </c>
      <c r="D82" s="15" t="s">
        <v>329</v>
      </c>
      <c r="E82" s="15" t="s">
        <v>331</v>
      </c>
      <c r="F82" s="15" t="s">
        <v>330</v>
      </c>
      <c r="G82" s="16">
        <v>41607</v>
      </c>
      <c r="H82" s="62" t="s">
        <v>644</v>
      </c>
      <c r="I82" s="57" t="str">
        <f>_xlfn.XLOOKUP(J82,Data!$A$2:$A$112,Data!$B$2:$B$112,"N/A")</f>
        <v>NIC54</v>
      </c>
      <c r="J82" s="55" t="s">
        <v>44</v>
      </c>
    </row>
    <row r="83" spans="1:10" ht="30" customHeight="1" x14ac:dyDescent="0.25">
      <c r="A83" s="13">
        <v>5</v>
      </c>
      <c r="B83" s="14"/>
      <c r="C83" s="15"/>
      <c r="D83" s="15"/>
      <c r="E83" s="15"/>
      <c r="F83" s="15"/>
      <c r="G83" s="16"/>
      <c r="H83" s="62"/>
      <c r="I83" s="57" t="str">
        <f>_xlfn.XLOOKUP(J83,Data!$A$2:$A$112,Data!$B$2:$B$112,"N/A")</f>
        <v>N/A</v>
      </c>
      <c r="J83" s="55"/>
    </row>
    <row r="84" spans="1:10" ht="30" customHeight="1" thickBot="1" x14ac:dyDescent="0.3">
      <c r="A84" s="17">
        <v>6</v>
      </c>
      <c r="B84" s="18"/>
      <c r="C84" s="19"/>
      <c r="D84" s="19"/>
      <c r="E84" s="19"/>
      <c r="F84" s="19"/>
      <c r="G84" s="20"/>
      <c r="H84" s="63"/>
      <c r="I84" s="57" t="str">
        <f>_xlfn.XLOOKUP(J84,Data!$A$2:$A$112,Data!$B$2:$B$112,"N/A")</f>
        <v>N/A</v>
      </c>
      <c r="J84" s="56"/>
    </row>
    <row r="85" spans="1:10" ht="30" customHeight="1" thickBot="1" x14ac:dyDescent="0.3">
      <c r="A85" s="94" t="s">
        <v>133</v>
      </c>
      <c r="B85" s="95"/>
      <c r="C85" s="95"/>
      <c r="D85" s="95"/>
      <c r="E85" s="95"/>
      <c r="F85" s="95"/>
      <c r="G85" s="95"/>
      <c r="H85" s="95"/>
      <c r="I85" s="95"/>
      <c r="J85" s="96"/>
    </row>
    <row r="86" spans="1:10" ht="30" customHeight="1" x14ac:dyDescent="0.25">
      <c r="A86" s="21">
        <v>1</v>
      </c>
      <c r="B86" s="22">
        <v>7633</v>
      </c>
      <c r="C86" s="23" t="s">
        <v>333</v>
      </c>
      <c r="D86" s="23" t="s">
        <v>334</v>
      </c>
      <c r="E86" s="23" t="s">
        <v>411</v>
      </c>
      <c r="F86" s="23" t="s">
        <v>412</v>
      </c>
      <c r="G86" s="24">
        <v>41156</v>
      </c>
      <c r="H86" s="61" t="s">
        <v>427</v>
      </c>
      <c r="I86" s="57" t="str">
        <f>_xlfn.XLOOKUP(J86,Data!$A$2:$A$112,Data!$B$2:$B$112,"N/A")</f>
        <v>NIC48</v>
      </c>
      <c r="J86" s="54" t="s">
        <v>38</v>
      </c>
    </row>
    <row r="87" spans="1:10" ht="30" customHeight="1" x14ac:dyDescent="0.25">
      <c r="A87" s="13">
        <v>2</v>
      </c>
      <c r="B87" s="14">
        <v>2590</v>
      </c>
      <c r="C87" s="15" t="s">
        <v>413</v>
      </c>
      <c r="D87" s="15" t="s">
        <v>414</v>
      </c>
      <c r="E87" s="15" t="s">
        <v>415</v>
      </c>
      <c r="F87" s="15" t="s">
        <v>416</v>
      </c>
      <c r="G87" s="16" t="s">
        <v>417</v>
      </c>
      <c r="H87" s="62" t="s">
        <v>428</v>
      </c>
      <c r="I87" s="57" t="str">
        <f>_xlfn.XLOOKUP(J87,Data!$A$2:$A$112,Data!$B$2:$B$112,"N/A")</f>
        <v>NIC49</v>
      </c>
      <c r="J87" s="55" t="s">
        <v>39</v>
      </c>
    </row>
    <row r="88" spans="1:10" ht="30" customHeight="1" x14ac:dyDescent="0.25">
      <c r="A88" s="13">
        <v>3</v>
      </c>
      <c r="B88" s="14">
        <v>8397</v>
      </c>
      <c r="C88" s="15" t="s">
        <v>306</v>
      </c>
      <c r="D88" s="15" t="s">
        <v>309</v>
      </c>
      <c r="E88" s="15" t="s">
        <v>418</v>
      </c>
      <c r="F88" s="15" t="s">
        <v>419</v>
      </c>
      <c r="G88" s="16">
        <v>41003</v>
      </c>
      <c r="H88" s="62" t="s">
        <v>429</v>
      </c>
      <c r="I88" s="57" t="str">
        <f>_xlfn.XLOOKUP(J88,Data!$A$2:$A$112,Data!$B$2:$B$112,"N/A")</f>
        <v>NIC46</v>
      </c>
      <c r="J88" s="55" t="s">
        <v>36</v>
      </c>
    </row>
    <row r="89" spans="1:10" ht="30" customHeight="1" x14ac:dyDescent="0.25">
      <c r="A89" s="13">
        <v>4</v>
      </c>
      <c r="B89" s="14">
        <v>8450</v>
      </c>
      <c r="C89" s="15" t="s">
        <v>420</v>
      </c>
      <c r="D89" s="15" t="s">
        <v>699</v>
      </c>
      <c r="E89" s="15" t="s">
        <v>421</v>
      </c>
      <c r="F89" s="15" t="s">
        <v>422</v>
      </c>
      <c r="G89" s="16">
        <v>41255</v>
      </c>
      <c r="H89" s="62" t="s">
        <v>430</v>
      </c>
      <c r="I89" s="57" t="str">
        <f>_xlfn.XLOOKUP(J89,Data!$A$2:$A$112,Data!$B$2:$B$112,"N/A")</f>
        <v>NIC54</v>
      </c>
      <c r="J89" s="55" t="s">
        <v>44</v>
      </c>
    </row>
    <row r="90" spans="1:10" ht="30" customHeight="1" x14ac:dyDescent="0.25">
      <c r="A90" s="13">
        <v>5</v>
      </c>
      <c r="B90" s="14">
        <v>8437</v>
      </c>
      <c r="C90" s="15" t="s">
        <v>423</v>
      </c>
      <c r="D90" s="15" t="s">
        <v>424</v>
      </c>
      <c r="E90" s="15" t="s">
        <v>425</v>
      </c>
      <c r="F90" s="15" t="s">
        <v>426</v>
      </c>
      <c r="G90" s="16">
        <v>40628</v>
      </c>
      <c r="H90" s="62" t="s">
        <v>431</v>
      </c>
      <c r="I90" s="57" t="str">
        <f>_xlfn.XLOOKUP(J90,Data!$A$2:$A$112,Data!$B$2:$B$112,"N/A")</f>
        <v>NIC46</v>
      </c>
      <c r="J90" s="55" t="s">
        <v>36</v>
      </c>
    </row>
    <row r="91" spans="1:10" ht="30" customHeight="1" thickBot="1" x14ac:dyDescent="0.3">
      <c r="A91" s="17">
        <v>6</v>
      </c>
      <c r="B91" s="18">
        <v>7251</v>
      </c>
      <c r="C91" s="19" t="s">
        <v>647</v>
      </c>
      <c r="D91" s="19" t="s">
        <v>645</v>
      </c>
      <c r="E91" s="19" t="s">
        <v>648</v>
      </c>
      <c r="F91" s="19" t="s">
        <v>646</v>
      </c>
      <c r="G91" s="20">
        <v>40711</v>
      </c>
      <c r="H91" s="63" t="s">
        <v>432</v>
      </c>
      <c r="I91" s="57" t="str">
        <f>_xlfn.XLOOKUP(J91,Data!$A$2:$A$112,Data!$B$2:$B$112,"N/A")</f>
        <v>NIC43</v>
      </c>
      <c r="J91" s="56" t="s">
        <v>33</v>
      </c>
    </row>
    <row r="92" spans="1:10" ht="55.8" customHeight="1" thickBot="1" x14ac:dyDescent="0.3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3">
      <c r="A93" s="94" t="s">
        <v>134</v>
      </c>
      <c r="B93" s="95"/>
      <c r="C93" s="95"/>
      <c r="D93" s="95"/>
      <c r="E93" s="95"/>
      <c r="F93" s="95"/>
      <c r="G93" s="95"/>
      <c r="H93" s="95"/>
      <c r="I93" s="95"/>
      <c r="J93" s="96"/>
    </row>
    <row r="94" spans="1:10" ht="30" customHeight="1" x14ac:dyDescent="0.25">
      <c r="A94" s="21">
        <v>1</v>
      </c>
      <c r="B94" s="22" t="s">
        <v>332</v>
      </c>
      <c r="C94" s="23" t="s">
        <v>333</v>
      </c>
      <c r="D94" s="23" t="s">
        <v>334</v>
      </c>
      <c r="E94" s="23" t="s">
        <v>335</v>
      </c>
      <c r="F94" s="23" t="s">
        <v>336</v>
      </c>
      <c r="G94" s="24">
        <v>40785</v>
      </c>
      <c r="H94" s="61" t="s">
        <v>356</v>
      </c>
      <c r="I94" s="57" t="str">
        <f>_xlfn.XLOOKUP(J94,Data!$A$2:$A$112,Data!$B$2:$B$112,"N/A")</f>
        <v>NIC66</v>
      </c>
      <c r="J94" s="54" t="s">
        <v>169</v>
      </c>
    </row>
    <row r="95" spans="1:10" ht="30" customHeight="1" x14ac:dyDescent="0.25">
      <c r="A95" s="13">
        <v>2</v>
      </c>
      <c r="B95" s="14">
        <v>6429</v>
      </c>
      <c r="C95" s="15" t="s">
        <v>337</v>
      </c>
      <c r="D95" s="15" t="s">
        <v>338</v>
      </c>
      <c r="E95" s="15" t="s">
        <v>339</v>
      </c>
      <c r="F95" s="15" t="s">
        <v>340</v>
      </c>
      <c r="G95" s="16">
        <v>41230</v>
      </c>
      <c r="H95" s="62" t="s">
        <v>357</v>
      </c>
      <c r="I95" s="57" t="str">
        <f>_xlfn.XLOOKUP(J95,Data!$A$2:$A$112,Data!$B$2:$B$112,"N/A")</f>
        <v>NIC52</v>
      </c>
      <c r="J95" s="55" t="s">
        <v>42</v>
      </c>
    </row>
    <row r="96" spans="1:10" ht="30" customHeight="1" x14ac:dyDescent="0.25">
      <c r="A96" s="13">
        <v>3</v>
      </c>
      <c r="B96" s="14">
        <v>7646</v>
      </c>
      <c r="C96" s="15" t="s">
        <v>341</v>
      </c>
      <c r="D96" s="15" t="s">
        <v>342</v>
      </c>
      <c r="E96" s="15" t="s">
        <v>343</v>
      </c>
      <c r="F96" s="15" t="s">
        <v>344</v>
      </c>
      <c r="G96" s="16">
        <v>41201</v>
      </c>
      <c r="H96" s="62" t="s">
        <v>358</v>
      </c>
      <c r="I96" s="57" t="str">
        <f>_xlfn.XLOOKUP(J96,Data!$A$2:$A$112,Data!$B$2:$B$112,"N/A")</f>
        <v>NIC48</v>
      </c>
      <c r="J96" s="55" t="s">
        <v>38</v>
      </c>
    </row>
    <row r="97" spans="1:10" ht="30" customHeight="1" x14ac:dyDescent="0.25">
      <c r="A97" s="13">
        <v>4</v>
      </c>
      <c r="B97" s="14">
        <v>7660</v>
      </c>
      <c r="C97" s="15" t="s">
        <v>345</v>
      </c>
      <c r="D97" s="15" t="s">
        <v>346</v>
      </c>
      <c r="E97" s="15" t="s">
        <v>347</v>
      </c>
      <c r="F97" s="15" t="s">
        <v>348</v>
      </c>
      <c r="G97" s="16">
        <v>40571</v>
      </c>
      <c r="H97" s="62" t="s">
        <v>359</v>
      </c>
      <c r="I97" s="57" t="str">
        <f>_xlfn.XLOOKUP(J97,Data!$A$2:$A$112,Data!$B$2:$B$112,"N/A")</f>
        <v>NIC48</v>
      </c>
      <c r="J97" s="55" t="s">
        <v>38</v>
      </c>
    </row>
    <row r="98" spans="1:10" ht="30" customHeight="1" x14ac:dyDescent="0.25">
      <c r="A98" s="13">
        <v>5</v>
      </c>
      <c r="B98" s="14">
        <v>4297</v>
      </c>
      <c r="C98" s="15" t="s">
        <v>349</v>
      </c>
      <c r="D98" s="15" t="s">
        <v>350</v>
      </c>
      <c r="E98" s="15" t="s">
        <v>351</v>
      </c>
      <c r="F98" s="15" t="s">
        <v>352</v>
      </c>
      <c r="G98" s="16">
        <v>40567</v>
      </c>
      <c r="H98" s="62" t="s">
        <v>360</v>
      </c>
      <c r="I98" s="57" t="str">
        <f>_xlfn.XLOOKUP(J98,Data!$A$2:$A$112,Data!$B$2:$B$112,"N/A")</f>
        <v>NIC38</v>
      </c>
      <c r="J98" s="55" t="s">
        <v>28</v>
      </c>
    </row>
    <row r="99" spans="1:10" ht="30" customHeight="1" thickBot="1" x14ac:dyDescent="0.3">
      <c r="A99" s="17">
        <v>6</v>
      </c>
      <c r="B99" s="18">
        <v>241088</v>
      </c>
      <c r="C99" s="19" t="s">
        <v>337</v>
      </c>
      <c r="D99" s="19" t="s">
        <v>353</v>
      </c>
      <c r="E99" s="19" t="s">
        <v>354</v>
      </c>
      <c r="F99" s="19" t="s">
        <v>355</v>
      </c>
      <c r="G99" s="20">
        <v>40896</v>
      </c>
      <c r="H99" s="63" t="s">
        <v>361</v>
      </c>
      <c r="I99" s="57" t="str">
        <f>_xlfn.XLOOKUP(J99,Data!$A$2:$A$112,Data!$B$2:$B$112,"N/A")</f>
        <v>NIC35</v>
      </c>
      <c r="J99" s="56" t="s">
        <v>277</v>
      </c>
    </row>
    <row r="100" spans="1:10" ht="30" customHeight="1" thickBot="1" x14ac:dyDescent="0.3">
      <c r="A100" s="94" t="s">
        <v>135</v>
      </c>
      <c r="B100" s="95"/>
      <c r="C100" s="95"/>
      <c r="D100" s="95"/>
      <c r="E100" s="95"/>
      <c r="F100" s="95"/>
      <c r="G100" s="95"/>
      <c r="H100" s="95"/>
      <c r="I100" s="95"/>
      <c r="J100" s="96"/>
    </row>
    <row r="101" spans="1:10" ht="30" customHeight="1" x14ac:dyDescent="0.25">
      <c r="A101" s="21">
        <v>1</v>
      </c>
      <c r="B101" s="22">
        <v>1027412</v>
      </c>
      <c r="C101" s="23" t="s">
        <v>433</v>
      </c>
      <c r="D101" s="23" t="s">
        <v>434</v>
      </c>
      <c r="E101" s="23" t="s">
        <v>435</v>
      </c>
      <c r="F101" s="23" t="s">
        <v>436</v>
      </c>
      <c r="G101" s="24">
        <v>41329</v>
      </c>
      <c r="H101" s="61" t="s">
        <v>453</v>
      </c>
      <c r="I101" s="57" t="str">
        <f>_xlfn.XLOOKUP(J101,Data!$A$2:$A$112,Data!$B$2:$B$112,"N/A")</f>
        <v>NIC48</v>
      </c>
      <c r="J101" s="54" t="s">
        <v>38</v>
      </c>
    </row>
    <row r="102" spans="1:10" ht="30" customHeight="1" x14ac:dyDescent="0.25">
      <c r="A102" s="13">
        <v>2</v>
      </c>
      <c r="B102" s="14">
        <v>5905</v>
      </c>
      <c r="C102" s="15" t="s">
        <v>423</v>
      </c>
      <c r="D102" s="15" t="s">
        <v>424</v>
      </c>
      <c r="E102" s="15" t="s">
        <v>437</v>
      </c>
      <c r="F102" s="15" t="s">
        <v>438</v>
      </c>
      <c r="G102" s="16">
        <v>40648</v>
      </c>
      <c r="H102" s="62" t="s">
        <v>454</v>
      </c>
      <c r="I102" s="57" t="str">
        <f>_xlfn.XLOOKUP(J102,Data!$A$2:$A$112,Data!$B$2:$B$112,"N/A")</f>
        <v>NIC47</v>
      </c>
      <c r="J102" s="55" t="s">
        <v>37</v>
      </c>
    </row>
    <row r="103" spans="1:10" ht="30" customHeight="1" x14ac:dyDescent="0.25">
      <c r="A103" s="13">
        <v>3</v>
      </c>
      <c r="B103" s="14">
        <v>8363</v>
      </c>
      <c r="C103" s="15" t="s">
        <v>439</v>
      </c>
      <c r="D103" s="15" t="s">
        <v>440</v>
      </c>
      <c r="E103" s="15" t="s">
        <v>441</v>
      </c>
      <c r="F103" s="15" t="s">
        <v>442</v>
      </c>
      <c r="G103" s="16">
        <v>41164</v>
      </c>
      <c r="H103" s="62" t="s">
        <v>455</v>
      </c>
      <c r="I103" s="57" t="str">
        <f>_xlfn.XLOOKUP(J103,Data!$A$2:$A$112,Data!$B$2:$B$112,"N/A")</f>
        <v>NIC54</v>
      </c>
      <c r="J103" s="55" t="s">
        <v>44</v>
      </c>
    </row>
    <row r="104" spans="1:10" ht="30" customHeight="1" x14ac:dyDescent="0.25">
      <c r="A104" s="13">
        <v>4</v>
      </c>
      <c r="B104" s="14">
        <v>8167</v>
      </c>
      <c r="C104" s="15" t="s">
        <v>443</v>
      </c>
      <c r="D104" s="15" t="s">
        <v>444</v>
      </c>
      <c r="E104" s="15" t="s">
        <v>445</v>
      </c>
      <c r="F104" s="15" t="s">
        <v>446</v>
      </c>
      <c r="G104" s="16">
        <v>40721</v>
      </c>
      <c r="H104" s="62" t="s">
        <v>456</v>
      </c>
      <c r="I104" s="57" t="str">
        <f>_xlfn.XLOOKUP(J104,Data!$A$2:$A$112,Data!$B$2:$B$112,"N/A")</f>
        <v>NIC46</v>
      </c>
      <c r="J104" s="55" t="s">
        <v>36</v>
      </c>
    </row>
    <row r="105" spans="1:10" ht="30" customHeight="1" x14ac:dyDescent="0.25">
      <c r="A105" s="13">
        <v>5</v>
      </c>
      <c r="B105" s="14">
        <v>4395</v>
      </c>
      <c r="C105" s="15" t="s">
        <v>447</v>
      </c>
      <c r="D105" s="15" t="s">
        <v>649</v>
      </c>
      <c r="E105" s="15" t="s">
        <v>448</v>
      </c>
      <c r="F105" s="15" t="s">
        <v>650</v>
      </c>
      <c r="G105" s="16">
        <v>41216</v>
      </c>
      <c r="H105" s="62" t="s">
        <v>457</v>
      </c>
      <c r="I105" s="57" t="str">
        <f>_xlfn.XLOOKUP(J105,Data!$A$2:$A$112,Data!$B$2:$B$112,"N/A")</f>
        <v>NIC38</v>
      </c>
      <c r="J105" s="55" t="s">
        <v>28</v>
      </c>
    </row>
    <row r="106" spans="1:10" ht="30" customHeight="1" thickBot="1" x14ac:dyDescent="0.3">
      <c r="A106" s="17">
        <v>6</v>
      </c>
      <c r="B106" s="18">
        <v>5745</v>
      </c>
      <c r="C106" s="19" t="s">
        <v>449</v>
      </c>
      <c r="D106" s="19" t="s">
        <v>450</v>
      </c>
      <c r="E106" s="19" t="s">
        <v>451</v>
      </c>
      <c r="F106" s="19" t="s">
        <v>452</v>
      </c>
      <c r="G106" s="20">
        <v>40564</v>
      </c>
      <c r="H106" s="63" t="s">
        <v>458</v>
      </c>
      <c r="I106" s="57" t="str">
        <f>_xlfn.XLOOKUP(J106,Data!$A$2:$A$112,Data!$B$2:$B$112,"N/A")</f>
        <v>NIC42</v>
      </c>
      <c r="J106" s="56" t="s">
        <v>32</v>
      </c>
    </row>
    <row r="107" spans="1:10" ht="55.95" customHeight="1" thickBot="1" x14ac:dyDescent="0.3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3">
      <c r="A108" s="94" t="s">
        <v>136</v>
      </c>
      <c r="B108" s="95"/>
      <c r="C108" s="95"/>
      <c r="D108" s="95"/>
      <c r="E108" s="95"/>
      <c r="F108" s="95"/>
      <c r="G108" s="95"/>
      <c r="H108" s="95"/>
      <c r="I108" s="95"/>
      <c r="J108" s="96"/>
    </row>
    <row r="109" spans="1:10" ht="30" customHeight="1" x14ac:dyDescent="0.25">
      <c r="A109" s="35">
        <v>1</v>
      </c>
      <c r="B109" s="38">
        <v>8475</v>
      </c>
      <c r="C109" s="23" t="s">
        <v>651</v>
      </c>
      <c r="D109" s="23" t="s">
        <v>666</v>
      </c>
      <c r="E109" s="23" t="s">
        <v>652</v>
      </c>
      <c r="F109" s="23" t="s">
        <v>667</v>
      </c>
      <c r="G109" s="24">
        <v>40711</v>
      </c>
      <c r="H109" s="61" t="s">
        <v>687</v>
      </c>
      <c r="I109" s="57" t="str">
        <f>_xlfn.XLOOKUP(J109,Data!$A$2:$A$112,Data!$B$2:$B$112,"N/A")</f>
        <v>NIC54</v>
      </c>
      <c r="J109" s="54" t="s">
        <v>44</v>
      </c>
    </row>
    <row r="110" spans="1:10" ht="30" customHeight="1" x14ac:dyDescent="0.25">
      <c r="A110" s="36">
        <v>2</v>
      </c>
      <c r="B110" s="39">
        <v>8257</v>
      </c>
      <c r="C110" s="14" t="s">
        <v>653</v>
      </c>
      <c r="D110" s="15" t="s">
        <v>668</v>
      </c>
      <c r="E110" s="15" t="s">
        <v>654</v>
      </c>
      <c r="F110" s="15" t="s">
        <v>655</v>
      </c>
      <c r="G110" s="16">
        <v>40675</v>
      </c>
      <c r="H110" s="62" t="s">
        <v>688</v>
      </c>
      <c r="I110" s="57" t="str">
        <f>_xlfn.XLOOKUP(J110,Data!$A$2:$A$112,Data!$B$2:$B$112,"N/A")</f>
        <v>NIC54</v>
      </c>
      <c r="J110" s="55" t="s">
        <v>44</v>
      </c>
    </row>
    <row r="111" spans="1:10" ht="30" customHeight="1" x14ac:dyDescent="0.25">
      <c r="A111" s="36">
        <v>3</v>
      </c>
      <c r="B111" s="39">
        <v>5707</v>
      </c>
      <c r="C111" s="15" t="s">
        <v>561</v>
      </c>
      <c r="D111" s="15" t="s">
        <v>656</v>
      </c>
      <c r="E111" s="15" t="s">
        <v>657</v>
      </c>
      <c r="F111" s="15" t="s">
        <v>658</v>
      </c>
      <c r="G111" s="16">
        <v>40833</v>
      </c>
      <c r="H111" s="62" t="s">
        <v>689</v>
      </c>
      <c r="I111" s="57" t="str">
        <f>_xlfn.XLOOKUP(J111,Data!$A$2:$A$112,Data!$B$2:$B$112,"N/A")</f>
        <v>NIC42</v>
      </c>
      <c r="J111" s="55" t="s">
        <v>32</v>
      </c>
    </row>
    <row r="112" spans="1:10" ht="30" customHeight="1" x14ac:dyDescent="0.25">
      <c r="A112" s="36">
        <v>4</v>
      </c>
      <c r="B112" s="39">
        <v>1025850</v>
      </c>
      <c r="C112" s="15" t="s">
        <v>659</v>
      </c>
      <c r="D112" s="15" t="s">
        <v>669</v>
      </c>
      <c r="E112" s="15" t="s">
        <v>660</v>
      </c>
      <c r="F112" s="15" t="s">
        <v>670</v>
      </c>
      <c r="G112" s="16">
        <v>41548</v>
      </c>
      <c r="H112" s="62" t="s">
        <v>690</v>
      </c>
      <c r="I112" s="57" t="str">
        <f>_xlfn.XLOOKUP(J112,Data!$A$2:$A$112,Data!$B$2:$B$112,"N/A")</f>
        <v>NIC41</v>
      </c>
      <c r="J112" s="55" t="s">
        <v>31</v>
      </c>
    </row>
    <row r="113" spans="1:10" ht="30" customHeight="1" x14ac:dyDescent="0.25">
      <c r="A113" s="36">
        <v>5</v>
      </c>
      <c r="B113" s="39">
        <v>5119</v>
      </c>
      <c r="C113" s="15" t="s">
        <v>661</v>
      </c>
      <c r="D113" s="15" t="s">
        <v>662</v>
      </c>
      <c r="E113" s="15" t="s">
        <v>663</v>
      </c>
      <c r="F113" s="15" t="s">
        <v>664</v>
      </c>
      <c r="G113" s="16">
        <v>40699</v>
      </c>
      <c r="H113" s="62" t="s">
        <v>691</v>
      </c>
      <c r="I113" s="57" t="str">
        <f>_xlfn.XLOOKUP(J113,Data!$A$2:$A$112,Data!$B$2:$B$112,"N/A")</f>
        <v>NIC61</v>
      </c>
      <c r="J113" s="55" t="s">
        <v>46</v>
      </c>
    </row>
    <row r="114" spans="1:10" ht="30" customHeight="1" thickBot="1" x14ac:dyDescent="0.3">
      <c r="A114" s="37">
        <v>6</v>
      </c>
      <c r="B114" s="40">
        <v>7184</v>
      </c>
      <c r="C114" s="19" t="s">
        <v>673</v>
      </c>
      <c r="D114" s="19" t="s">
        <v>671</v>
      </c>
      <c r="E114" s="19" t="s">
        <v>674</v>
      </c>
      <c r="F114" s="19" t="s">
        <v>672</v>
      </c>
      <c r="G114" s="20" t="s">
        <v>665</v>
      </c>
      <c r="H114" s="63" t="s">
        <v>692</v>
      </c>
      <c r="I114" s="57" t="str">
        <f>_xlfn.XLOOKUP(J114,Data!$A$2:$A$112,Data!$B$2:$B$112,"N/A")</f>
        <v>NIC43</v>
      </c>
      <c r="J114" s="56" t="s">
        <v>33</v>
      </c>
    </row>
    <row r="115" spans="1:10" ht="210.6" customHeight="1" thickBot="1" x14ac:dyDescent="0.3">
      <c r="A115" s="25"/>
      <c r="B115" s="26"/>
      <c r="C115" s="27"/>
      <c r="D115" s="27"/>
      <c r="E115" s="27"/>
      <c r="F115" s="27"/>
      <c r="G115" s="28"/>
      <c r="H115" s="28"/>
      <c r="I115" s="29"/>
      <c r="J115" s="30"/>
    </row>
    <row r="116" spans="1:10" ht="55.95" customHeight="1" thickBot="1" x14ac:dyDescent="0.3">
      <c r="A116" s="4" t="s">
        <v>2</v>
      </c>
      <c r="B116" s="5" t="s">
        <v>3</v>
      </c>
      <c r="C116" s="5" t="s">
        <v>12</v>
      </c>
      <c r="D116" s="5" t="s">
        <v>13</v>
      </c>
      <c r="E116" s="5" t="s">
        <v>14</v>
      </c>
      <c r="F116" s="5" t="s">
        <v>15</v>
      </c>
      <c r="G116" s="5" t="s">
        <v>8</v>
      </c>
      <c r="H116" s="5" t="s">
        <v>9</v>
      </c>
      <c r="I116" s="5" t="s">
        <v>10</v>
      </c>
      <c r="J116" s="6" t="s">
        <v>11</v>
      </c>
    </row>
    <row r="117" spans="1:10" ht="30" customHeight="1" thickBot="1" x14ac:dyDescent="0.3">
      <c r="A117" s="100" t="s">
        <v>137</v>
      </c>
      <c r="B117" s="101"/>
      <c r="C117" s="101"/>
      <c r="D117" s="101"/>
      <c r="E117" s="101"/>
      <c r="F117" s="101"/>
      <c r="G117" s="101"/>
      <c r="H117" s="101"/>
      <c r="I117" s="101"/>
      <c r="J117" s="102"/>
    </row>
    <row r="118" spans="1:10" ht="25.05" customHeight="1" x14ac:dyDescent="0.25">
      <c r="A118" s="41">
        <v>1</v>
      </c>
      <c r="B118" s="48">
        <v>241066</v>
      </c>
      <c r="C118" s="42" t="s">
        <v>541</v>
      </c>
      <c r="D118" s="42" t="s">
        <v>675</v>
      </c>
      <c r="E118" s="42" t="s">
        <v>542</v>
      </c>
      <c r="F118" s="42" t="s">
        <v>543</v>
      </c>
      <c r="G118" s="43">
        <v>41101</v>
      </c>
      <c r="H118" s="64" t="s">
        <v>678</v>
      </c>
      <c r="I118" s="53" t="str">
        <f>_xlfn.XLOOKUP(J118,Data!$A$2:$A$112,Data!$B$2:$B$112,"N/A")</f>
        <v>NIC35</v>
      </c>
      <c r="J118" s="54" t="s">
        <v>277</v>
      </c>
    </row>
    <row r="119" spans="1:10" ht="25.05" customHeight="1" x14ac:dyDescent="0.25">
      <c r="A119" s="44">
        <v>1</v>
      </c>
      <c r="B119" s="45">
        <v>231137</v>
      </c>
      <c r="C119" s="45" t="s">
        <v>306</v>
      </c>
      <c r="D119" s="45" t="s">
        <v>309</v>
      </c>
      <c r="E119" s="45" t="s">
        <v>676</v>
      </c>
      <c r="F119" s="45" t="s">
        <v>484</v>
      </c>
      <c r="G119" s="46">
        <v>40576</v>
      </c>
      <c r="H119" s="65" t="s">
        <v>678</v>
      </c>
      <c r="I119" s="57" t="str">
        <f>_xlfn.XLOOKUP(J119,Data!$A$2:$A$112,Data!$B$2:$B$112,"N/A")</f>
        <v>NIC35</v>
      </c>
      <c r="J119" s="55" t="s">
        <v>277</v>
      </c>
    </row>
    <row r="120" spans="1:10" ht="25.05" customHeight="1" x14ac:dyDescent="0.25">
      <c r="A120" s="44">
        <v>1</v>
      </c>
      <c r="B120" s="45">
        <v>231048</v>
      </c>
      <c r="C120" s="45" t="s">
        <v>333</v>
      </c>
      <c r="D120" s="45" t="s">
        <v>334</v>
      </c>
      <c r="E120" s="45" t="s">
        <v>601</v>
      </c>
      <c r="F120" s="45" t="s">
        <v>602</v>
      </c>
      <c r="G120" s="46">
        <v>40681</v>
      </c>
      <c r="H120" s="65" t="s">
        <v>678</v>
      </c>
      <c r="I120" s="57" t="str">
        <f>_xlfn.XLOOKUP(J120,Data!$A$2:$A$112,Data!$B$2:$B$112,"N/A")</f>
        <v>NIC35</v>
      </c>
      <c r="J120" s="55" t="s">
        <v>277</v>
      </c>
    </row>
    <row r="121" spans="1:10" ht="25.05" customHeight="1" x14ac:dyDescent="0.25">
      <c r="A121" s="44">
        <v>1</v>
      </c>
      <c r="B121" s="45">
        <v>241011</v>
      </c>
      <c r="C121" s="45" t="s">
        <v>317</v>
      </c>
      <c r="D121" s="45" t="s">
        <v>318</v>
      </c>
      <c r="E121" s="45" t="s">
        <v>319</v>
      </c>
      <c r="F121" s="45" t="s">
        <v>292</v>
      </c>
      <c r="G121" s="46">
        <v>41082</v>
      </c>
      <c r="H121" s="65" t="s">
        <v>678</v>
      </c>
      <c r="I121" s="57" t="str">
        <f>_xlfn.XLOOKUP(J121,Data!$A$2:$A$112,Data!$B$2:$B$112,"N/A")</f>
        <v>NIC35</v>
      </c>
      <c r="J121" s="55" t="s">
        <v>277</v>
      </c>
    </row>
    <row r="122" spans="1:10" ht="25.05" customHeight="1" x14ac:dyDescent="0.25">
      <c r="A122" s="44">
        <v>1</v>
      </c>
      <c r="B122" s="45">
        <v>251008</v>
      </c>
      <c r="C122" s="45" t="s">
        <v>677</v>
      </c>
      <c r="D122" s="45" t="s">
        <v>575</v>
      </c>
      <c r="E122" s="45" t="s">
        <v>534</v>
      </c>
      <c r="F122" s="45" t="s">
        <v>510</v>
      </c>
      <c r="G122" s="46">
        <v>41426</v>
      </c>
      <c r="H122" s="65" t="s">
        <v>678</v>
      </c>
      <c r="I122" s="57" t="str">
        <f>_xlfn.XLOOKUP(J122,Data!$A$2:$A$112,Data!$B$2:$B$112,"N/A")</f>
        <v>NIC35</v>
      </c>
      <c r="J122" s="55" t="s">
        <v>277</v>
      </c>
    </row>
    <row r="123" spans="1:10" ht="25.05" customHeight="1" x14ac:dyDescent="0.25">
      <c r="A123" s="31">
        <v>2</v>
      </c>
      <c r="B123" s="14">
        <v>9960</v>
      </c>
      <c r="C123" s="15" t="s">
        <v>537</v>
      </c>
      <c r="D123" s="15" t="s">
        <v>700</v>
      </c>
      <c r="E123" s="15" t="s">
        <v>539</v>
      </c>
      <c r="F123" s="15" t="s">
        <v>540</v>
      </c>
      <c r="G123" s="16">
        <v>40700</v>
      </c>
      <c r="H123" s="62" t="s">
        <v>679</v>
      </c>
      <c r="I123" s="57" t="str">
        <f>_xlfn.XLOOKUP(J123,Data!$A$2:$A$112,Data!$B$2:$B$112,"N/A")</f>
        <v>NIC69</v>
      </c>
      <c r="J123" s="55" t="s">
        <v>175</v>
      </c>
    </row>
    <row r="124" spans="1:10" ht="25.05" customHeight="1" x14ac:dyDescent="0.25">
      <c r="A124" s="31">
        <v>2</v>
      </c>
      <c r="B124" s="14">
        <v>10149</v>
      </c>
      <c r="C124" s="15" t="s">
        <v>552</v>
      </c>
      <c r="D124" s="15" t="s">
        <v>701</v>
      </c>
      <c r="E124" s="15" t="s">
        <v>554</v>
      </c>
      <c r="F124" s="15" t="s">
        <v>436</v>
      </c>
      <c r="G124" s="16">
        <v>40909</v>
      </c>
      <c r="H124" s="62" t="s">
        <v>679</v>
      </c>
      <c r="I124" s="57" t="str">
        <f>_xlfn.XLOOKUP(J124,Data!$A$2:$A$112,Data!$B$2:$B$112,"N/A")</f>
        <v>NIC69</v>
      </c>
      <c r="J124" s="55" t="s">
        <v>175</v>
      </c>
    </row>
    <row r="125" spans="1:10" ht="25.05" customHeight="1" x14ac:dyDescent="0.25">
      <c r="A125" s="31">
        <v>2</v>
      </c>
      <c r="B125" s="14">
        <v>9875</v>
      </c>
      <c r="C125" s="15" t="s">
        <v>603</v>
      </c>
      <c r="D125" s="15" t="s">
        <v>702</v>
      </c>
      <c r="E125" s="15" t="s">
        <v>604</v>
      </c>
      <c r="F125" s="15" t="s">
        <v>605</v>
      </c>
      <c r="G125" s="16">
        <v>40788</v>
      </c>
      <c r="H125" s="62" t="s">
        <v>679</v>
      </c>
      <c r="I125" s="57" t="str">
        <f>_xlfn.XLOOKUP(J125,Data!$A$2:$A$112,Data!$B$2:$B$112,"N/A")</f>
        <v>NIC69</v>
      </c>
      <c r="J125" s="55" t="s">
        <v>175</v>
      </c>
    </row>
    <row r="126" spans="1:10" ht="25.05" customHeight="1" x14ac:dyDescent="0.25">
      <c r="A126" s="31">
        <v>2</v>
      </c>
      <c r="B126" s="14">
        <v>10238</v>
      </c>
      <c r="C126" s="15" t="s">
        <v>680</v>
      </c>
      <c r="D126" s="15" t="s">
        <v>681</v>
      </c>
      <c r="E126" s="15" t="s">
        <v>682</v>
      </c>
      <c r="F126" s="15" t="s">
        <v>683</v>
      </c>
      <c r="G126" s="16">
        <v>41393</v>
      </c>
      <c r="H126" s="62" t="s">
        <v>679</v>
      </c>
      <c r="I126" s="57" t="str">
        <f>_xlfn.XLOOKUP(J126,Data!$A$2:$A$112,Data!$B$2:$B$112,"N/A")</f>
        <v>NIC69</v>
      </c>
      <c r="J126" s="55" t="s">
        <v>175</v>
      </c>
    </row>
    <row r="127" spans="1:10" ht="25.05" customHeight="1" x14ac:dyDescent="0.25">
      <c r="A127" s="31">
        <v>2</v>
      </c>
      <c r="B127" s="14">
        <v>9875</v>
      </c>
      <c r="C127" s="15" t="s">
        <v>684</v>
      </c>
      <c r="D127" s="15" t="s">
        <v>685</v>
      </c>
      <c r="E127" s="15" t="s">
        <v>534</v>
      </c>
      <c r="F127" s="15" t="s">
        <v>686</v>
      </c>
      <c r="G127" s="16">
        <v>40661</v>
      </c>
      <c r="H127" s="62" t="s">
        <v>679</v>
      </c>
      <c r="I127" s="57" t="str">
        <f>_xlfn.XLOOKUP(J127,Data!$A$2:$A$112,Data!$B$2:$B$112,"N/A")</f>
        <v>NIC69</v>
      </c>
      <c r="J127" s="55" t="s">
        <v>175</v>
      </c>
    </row>
    <row r="128" spans="1:10" ht="25.05" customHeight="1" x14ac:dyDescent="0.25">
      <c r="A128" s="44">
        <v>3</v>
      </c>
      <c r="B128" s="45">
        <v>7436</v>
      </c>
      <c r="C128" s="47" t="s">
        <v>647</v>
      </c>
      <c r="D128" s="47" t="s">
        <v>694</v>
      </c>
      <c r="E128" s="47" t="s">
        <v>695</v>
      </c>
      <c r="F128" s="47" t="s">
        <v>344</v>
      </c>
      <c r="G128" s="46">
        <v>40616</v>
      </c>
      <c r="H128" s="65" t="s">
        <v>693</v>
      </c>
      <c r="I128" s="57" t="str">
        <f>_xlfn.XLOOKUP(J128,Data!$A$2:$A$112,Data!$B$2:$B$112,"N/A")</f>
        <v>NIC48</v>
      </c>
      <c r="J128" s="55" t="s">
        <v>38</v>
      </c>
    </row>
    <row r="129" spans="1:10" ht="25.05" customHeight="1" x14ac:dyDescent="0.25">
      <c r="A129" s="44">
        <v>3</v>
      </c>
      <c r="B129" s="45">
        <v>7423</v>
      </c>
      <c r="C129" s="47" t="s">
        <v>341</v>
      </c>
      <c r="D129" s="47" t="s">
        <v>342</v>
      </c>
      <c r="E129" s="47" t="s">
        <v>696</v>
      </c>
      <c r="F129" s="47" t="s">
        <v>697</v>
      </c>
      <c r="G129" s="46">
        <v>40892</v>
      </c>
      <c r="H129" s="65" t="s">
        <v>693</v>
      </c>
      <c r="I129" s="57" t="str">
        <f>_xlfn.XLOOKUP(J129,Data!$A$2:$A$112,Data!$B$2:$B$112,"N/A")</f>
        <v>NIC48</v>
      </c>
      <c r="J129" s="55" t="s">
        <v>38</v>
      </c>
    </row>
    <row r="130" spans="1:10" ht="25.05" customHeight="1" x14ac:dyDescent="0.25">
      <c r="A130" s="44">
        <v>3</v>
      </c>
      <c r="B130" s="45">
        <v>7643</v>
      </c>
      <c r="C130" s="47" t="s">
        <v>489</v>
      </c>
      <c r="D130" s="47" t="s">
        <v>490</v>
      </c>
      <c r="E130" s="47" t="s">
        <v>491</v>
      </c>
      <c r="F130" s="47" t="s">
        <v>492</v>
      </c>
      <c r="G130" s="46">
        <v>41152</v>
      </c>
      <c r="H130" s="65" t="s">
        <v>693</v>
      </c>
      <c r="I130" s="57" t="str">
        <f>_xlfn.XLOOKUP(J130,Data!$A$2:$A$112,Data!$B$2:$B$112,"N/A")</f>
        <v>NIC48</v>
      </c>
      <c r="J130" s="55" t="s">
        <v>38</v>
      </c>
    </row>
    <row r="131" spans="1:10" ht="25.05" customHeight="1" x14ac:dyDescent="0.25">
      <c r="A131" s="44">
        <v>3</v>
      </c>
      <c r="B131" s="45">
        <v>7508</v>
      </c>
      <c r="C131" s="47" t="s">
        <v>289</v>
      </c>
      <c r="D131" s="47" t="s">
        <v>290</v>
      </c>
      <c r="E131" s="47" t="s">
        <v>291</v>
      </c>
      <c r="F131" s="47" t="s">
        <v>292</v>
      </c>
      <c r="G131" s="46">
        <v>40872</v>
      </c>
      <c r="H131" s="65" t="s">
        <v>693</v>
      </c>
      <c r="I131" s="57" t="str">
        <f>_xlfn.XLOOKUP(J131,Data!$A$2:$A$112,Data!$B$2:$B$112,"N/A")</f>
        <v>NIC48</v>
      </c>
      <c r="J131" s="55" t="s">
        <v>38</v>
      </c>
    </row>
    <row r="132" spans="1:10" ht="25.05" customHeight="1" thickBot="1" x14ac:dyDescent="0.3">
      <c r="A132" s="49">
        <v>3</v>
      </c>
      <c r="B132" s="50">
        <v>7669</v>
      </c>
      <c r="C132" s="51" t="s">
        <v>341</v>
      </c>
      <c r="D132" s="51" t="s">
        <v>342</v>
      </c>
      <c r="E132" s="51" t="s">
        <v>509</v>
      </c>
      <c r="F132" s="51" t="s">
        <v>510</v>
      </c>
      <c r="G132" s="52">
        <v>41099</v>
      </c>
      <c r="H132" s="66" t="s">
        <v>693</v>
      </c>
      <c r="I132" s="58" t="str">
        <f>_xlfn.XLOOKUP(J132,Data!$A$2:$A$112,Data!$B$2:$B$112,"N/A")</f>
        <v>NIC48</v>
      </c>
      <c r="J132" s="56" t="s">
        <v>38</v>
      </c>
    </row>
    <row r="133" spans="1:10" x14ac:dyDescent="0.25">
      <c r="A133" s="29"/>
      <c r="B133" s="29"/>
      <c r="C133" s="32"/>
      <c r="D133" s="32"/>
      <c r="E133" s="32"/>
      <c r="F133" s="32"/>
      <c r="G133" s="33"/>
      <c r="H133" s="33"/>
      <c r="I133" s="29"/>
      <c r="J133" s="32"/>
    </row>
  </sheetData>
  <sheetProtection algorithmName="SHA-512" hashValue="+TUitFXemlIIVLcXOsm1XOe/x6PelyJNhocN6Y22J+9dW9fJEeJiD1GkzH+sg/rmQNmDpp/iKLRaU3eZ7Uk+og==" saltValue="CplGr28bnrJ61s2iKHd4OA==" spinCount="100000" sheet="1" objects="1" scenarios="1"/>
  <mergeCells count="17">
    <mergeCell ref="A85:J85"/>
    <mergeCell ref="A93:J93"/>
    <mergeCell ref="A100:J100"/>
    <mergeCell ref="A108:J108"/>
    <mergeCell ref="A117:J117"/>
    <mergeCell ref="A78:J78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63:J63"/>
    <mergeCell ref="A70:J70"/>
  </mergeCells>
  <dataValidations count="105">
    <dataValidation type="list" allowBlank="1" showInputMessage="1" showErrorMessage="1" sqref="J4" xr:uid="{80F0F58D-CA1F-4E89-B38F-CC31839E16DD}">
      <formula1>INDIRECT(A1)</formula1>
    </dataValidation>
    <dataValidation type="list" allowBlank="1" showInputMessage="1" showErrorMessage="1" sqref="J5" xr:uid="{A02C5898-80B7-48B1-BD7C-C03A39BAEB88}">
      <formula1>INDIRECT(A1)</formula1>
    </dataValidation>
    <dataValidation type="list" allowBlank="1" showInputMessage="1" showErrorMessage="1" sqref="J6" xr:uid="{D77FDCF1-28E1-4E5E-8C8B-B1D6514F8336}">
      <formula1>INDIRECT(A1)</formula1>
    </dataValidation>
    <dataValidation type="list" allowBlank="1" showInputMessage="1" showErrorMessage="1" sqref="J7" xr:uid="{D70B38E3-EDB8-4814-BB04-22CC94B89493}">
      <formula1>INDIRECT(A1)</formula1>
    </dataValidation>
    <dataValidation type="list" allowBlank="1" showInputMessage="1" showErrorMessage="1" sqref="J8" xr:uid="{C942DC37-4552-4631-B1BC-B041CB2069B4}">
      <formula1>INDIRECT(A1)</formula1>
    </dataValidation>
    <dataValidation type="list" allowBlank="1" showInputMessage="1" showErrorMessage="1" sqref="J9" xr:uid="{B73231DA-C511-4716-B3B0-E3C6500849C9}">
      <formula1>INDIRECT(A1)</formula1>
    </dataValidation>
    <dataValidation type="list" allowBlank="1" showInputMessage="1" showErrorMessage="1" sqref="J11" xr:uid="{03AB6272-E4A1-4DA4-815B-A230198C9D52}">
      <formula1>INDIRECT(A1)</formula1>
    </dataValidation>
    <dataValidation type="list" allowBlank="1" showInputMessage="1" showErrorMessage="1" sqref="J12" xr:uid="{E09B5EB4-C856-4FAD-9271-3AA9CF8A3D9F}">
      <formula1>INDIRECT(A1)</formula1>
    </dataValidation>
    <dataValidation type="list" allowBlank="1" showInputMessage="1" showErrorMessage="1" sqref="J13" xr:uid="{56FF72C4-C0ED-4DA2-B410-0B511D81782B}">
      <formula1>INDIRECT(A1)</formula1>
    </dataValidation>
    <dataValidation type="list" allowBlank="1" showInputMessage="1" showErrorMessage="1" sqref="J14" xr:uid="{855F90E8-6609-4960-877A-170E5D2E5DB7}">
      <formula1>INDIRECT(A1)</formula1>
    </dataValidation>
    <dataValidation type="list" allowBlank="1" showInputMessage="1" showErrorMessage="1" sqref="J15" xr:uid="{BD76FFE0-B8EB-4B0A-9461-4263BFE76F3A}">
      <formula1>INDIRECT(A1)</formula1>
    </dataValidation>
    <dataValidation type="list" allowBlank="1" showInputMessage="1" showErrorMessage="1" sqref="J16" xr:uid="{6F13FEB8-0E57-424C-89BF-007D2E6D1017}">
      <formula1>INDIRECT(A1)</formula1>
    </dataValidation>
    <dataValidation type="list" allowBlank="1" showInputMessage="1" showErrorMessage="1" sqref="J19" xr:uid="{79259DB0-8F6B-457F-A772-12616021A623}">
      <formula1>INDIRECT(A1)</formula1>
    </dataValidation>
    <dataValidation type="list" allowBlank="1" showInputMessage="1" showErrorMessage="1" sqref="J20" xr:uid="{E4009373-1D53-49E5-B559-3A1F65D16E8C}">
      <formula1>INDIRECT(A1)</formula1>
    </dataValidation>
    <dataValidation type="list" allowBlank="1" showInputMessage="1" showErrorMessage="1" sqref="J21" xr:uid="{418C0E21-C384-42DA-AC02-98F174078929}">
      <formula1>INDIRECT(A1)</formula1>
    </dataValidation>
    <dataValidation type="list" allowBlank="1" showInputMessage="1" showErrorMessage="1" sqref="J22" xr:uid="{06C26B12-7A23-4FF6-9B6A-B79DAC696CD5}">
      <formula1>INDIRECT(A1)</formula1>
    </dataValidation>
    <dataValidation type="list" allowBlank="1" showInputMessage="1" showErrorMessage="1" sqref="J23" xr:uid="{828B9ACF-C569-4A58-B132-410B83D5335D}">
      <formula1>INDIRECT(A1)</formula1>
    </dataValidation>
    <dataValidation type="list" allowBlank="1" showInputMessage="1" showErrorMessage="1" sqref="J24" xr:uid="{15815D97-0439-460A-A83D-A074C0679582}">
      <formula1>INDIRECT(A1)</formula1>
    </dataValidation>
    <dataValidation type="list" allowBlank="1" showInputMessage="1" showErrorMessage="1" sqref="J26" xr:uid="{5C8970CF-61C3-401E-84EF-23F7E1E94205}">
      <formula1>INDIRECT(A1)</formula1>
    </dataValidation>
    <dataValidation type="list" allowBlank="1" showInputMessage="1" showErrorMessage="1" sqref="J27" xr:uid="{5182068D-4BD8-4EA3-8096-B51CB59E1CF2}">
      <formula1>INDIRECT(A1)</formula1>
    </dataValidation>
    <dataValidation type="list" allowBlank="1" showInputMessage="1" showErrorMessage="1" sqref="J28" xr:uid="{B61CF04C-12A9-4078-837A-7ED5E6F2E492}">
      <formula1>INDIRECT(A1)</formula1>
    </dataValidation>
    <dataValidation type="list" allowBlank="1" showInputMessage="1" showErrorMessage="1" sqref="J29" xr:uid="{B96ADE85-1A96-489A-B3C4-B45BFD3B9F41}">
      <formula1>INDIRECT(A1)</formula1>
    </dataValidation>
    <dataValidation type="list" allowBlank="1" showInputMessage="1" showErrorMessage="1" sqref="J30" xr:uid="{0B6B1B47-1B4E-42D3-ACA1-D6886AAA8E25}">
      <formula1>INDIRECT(A1)</formula1>
    </dataValidation>
    <dataValidation type="list" allowBlank="1" showInputMessage="1" showErrorMessage="1" sqref="J31" xr:uid="{0962F4AB-8BFB-4D3A-B074-2D264EC9118B}">
      <formula1>INDIRECT(A1)</formula1>
    </dataValidation>
    <dataValidation type="list" allowBlank="1" showInputMessage="1" showErrorMessage="1" sqref="J34" xr:uid="{1BC07A38-33A8-4116-8E33-8CB5424E4CE4}">
      <formula1>INDIRECT(A1)</formula1>
    </dataValidation>
    <dataValidation type="list" allowBlank="1" showInputMessage="1" showErrorMessage="1" sqref="J35" xr:uid="{E7FD1B9A-52B9-40E0-A3FA-669A7D046E44}">
      <formula1>INDIRECT(A1)</formula1>
    </dataValidation>
    <dataValidation type="list" allowBlank="1" showInputMessage="1" showErrorMessage="1" sqref="J36" xr:uid="{8111CCCA-DCC4-420E-A74D-6A8EC5A88660}">
      <formula1>INDIRECT(A1)</formula1>
    </dataValidation>
    <dataValidation type="list" allowBlank="1" showInputMessage="1" showErrorMessage="1" sqref="J37" xr:uid="{088EEB2A-FD42-4B35-8C80-529B8E9CBF4E}">
      <formula1>INDIRECT(A1)</formula1>
    </dataValidation>
    <dataValidation type="list" allowBlank="1" showInputMessage="1" showErrorMessage="1" sqref="J38" xr:uid="{369976E4-0A28-4397-9249-CD8EFC83D050}">
      <formula1>INDIRECT(A1)</formula1>
    </dataValidation>
    <dataValidation type="list" allowBlank="1" showInputMessage="1" showErrorMessage="1" sqref="J39" xr:uid="{056F59FB-BF01-447C-8216-37457544AFAB}">
      <formula1>INDIRECT(A1)</formula1>
    </dataValidation>
    <dataValidation type="list" allowBlank="1" showInputMessage="1" showErrorMessage="1" sqref="J41" xr:uid="{596C1F7F-C675-420B-A09E-1A1860D8E2F6}">
      <formula1>INDIRECT(A1)</formula1>
    </dataValidation>
    <dataValidation type="list" allowBlank="1" showInputMessage="1" showErrorMessage="1" sqref="J42" xr:uid="{CC86AC6C-4DBF-4D48-BA2C-C8DBEBF9945F}">
      <formula1>INDIRECT(A1)</formula1>
    </dataValidation>
    <dataValidation type="list" allowBlank="1" showInputMessage="1" showErrorMessage="1" sqref="J43" xr:uid="{1239A8F4-E448-4929-9C8D-411406747757}">
      <formula1>INDIRECT(A1)</formula1>
    </dataValidation>
    <dataValidation type="list" allowBlank="1" showInputMessage="1" showErrorMessage="1" sqref="J44" xr:uid="{C2A1C625-F1AC-4E6E-9A8F-297DCE51178B}">
      <formula1>INDIRECT(A1)</formula1>
    </dataValidation>
    <dataValidation type="list" allowBlank="1" showInputMessage="1" showErrorMessage="1" sqref="J45" xr:uid="{FBB6B6E7-72A1-41A3-9702-561F41116C0C}">
      <formula1>INDIRECT(A1)</formula1>
    </dataValidation>
    <dataValidation type="list" allowBlank="1" showInputMessage="1" showErrorMessage="1" sqref="J46:J47" xr:uid="{54AB37E4-F578-4D40-A7DB-730B654C5B2B}">
      <formula1>INDIRECT(A1)</formula1>
    </dataValidation>
    <dataValidation type="list" allowBlank="1" showInputMessage="1" showErrorMessage="1" sqref="J49" xr:uid="{745FF66A-9750-43F8-A226-8F68A550C058}">
      <formula1>INDIRECT(A1)</formula1>
    </dataValidation>
    <dataValidation type="list" allowBlank="1" showInputMessage="1" showErrorMessage="1" sqref="J50" xr:uid="{CB3D6792-82E1-434F-96FE-06649AC6BC18}">
      <formula1>INDIRECT(A1)</formula1>
    </dataValidation>
    <dataValidation type="list" allowBlank="1" showInputMessage="1" showErrorMessage="1" sqref="J51" xr:uid="{6DCF3A83-685C-4962-93B7-DE6619DC35FD}">
      <formula1>INDIRECT(A1)</formula1>
    </dataValidation>
    <dataValidation type="list" allowBlank="1" showInputMessage="1" showErrorMessage="1" sqref="J52" xr:uid="{D14613BC-1D0D-4440-B4CC-CD3E7BCCA827}">
      <formula1>INDIRECT(A1)</formula1>
    </dataValidation>
    <dataValidation type="list" allowBlank="1" showInputMessage="1" showErrorMessage="1" sqref="J53" xr:uid="{A16D7B16-EAB9-4B65-96BE-765833580915}">
      <formula1>INDIRECT(A1)</formula1>
    </dataValidation>
    <dataValidation type="list" allowBlank="1" showInputMessage="1" showErrorMessage="1" sqref="J54" xr:uid="{107FB8BC-1260-47B0-AC9F-B477B2A89401}">
      <formula1>INDIRECT(A1)</formula1>
    </dataValidation>
    <dataValidation type="list" allowBlank="1" showInputMessage="1" showErrorMessage="1" sqref="J56" xr:uid="{990FB6B6-F79C-450E-8DDC-BAE6E46D9854}">
      <formula1>INDIRECT(A1)</formula1>
    </dataValidation>
    <dataValidation type="list" allowBlank="1" showInputMessage="1" showErrorMessage="1" sqref="J57" xr:uid="{26F42E98-1E49-40F2-934C-24965A354114}">
      <formula1>INDIRECT(A1)</formula1>
    </dataValidation>
    <dataValidation type="list" allowBlank="1" showInputMessage="1" showErrorMessage="1" sqref="J58" xr:uid="{E00CF8E2-4E6D-45D4-BF62-CB5C935C39F8}">
      <formula1>INDIRECT(A1)</formula1>
    </dataValidation>
    <dataValidation type="list" allowBlank="1" showInputMessage="1" showErrorMessage="1" sqref="J59" xr:uid="{43E2F669-386A-4594-A169-D0D3CD2F5C38}">
      <formula1>INDIRECT(A1)</formula1>
    </dataValidation>
    <dataValidation type="list" allowBlank="1" showInputMessage="1" showErrorMessage="1" sqref="J60" xr:uid="{81BB131C-15D8-4182-B4A5-925B3BA4BF02}">
      <formula1>INDIRECT(A1)</formula1>
    </dataValidation>
    <dataValidation type="list" allowBlank="1" showInputMessage="1" showErrorMessage="1" sqref="J61" xr:uid="{F0993569-ECAC-4EAE-BB9A-9D952A8C2484}">
      <formula1>INDIRECT(A1)</formula1>
    </dataValidation>
    <dataValidation type="list" allowBlank="1" showInputMessage="1" showErrorMessage="1" sqref="J64" xr:uid="{EADCD468-344B-4F65-B094-5BE37113E613}">
      <formula1>INDIRECT(A1)</formula1>
    </dataValidation>
    <dataValidation type="list" allowBlank="1" showInputMessage="1" showErrorMessage="1" sqref="J65" xr:uid="{2373583A-8731-4039-BBA5-D5D14BCF8588}">
      <formula1>INDIRECT(A1)</formula1>
    </dataValidation>
    <dataValidation type="list" allowBlank="1" showInputMessage="1" showErrorMessage="1" sqref="J66" xr:uid="{D1717F8E-7115-4E6B-89AD-B8B14AD32977}">
      <formula1>INDIRECT(A1)</formula1>
    </dataValidation>
    <dataValidation type="list" allowBlank="1" showInputMessage="1" showErrorMessage="1" sqref="J67" xr:uid="{9B9E2F74-C5AA-407B-BD5C-68EA9DF7BE3D}">
      <formula1>INDIRECT(A1)</formula1>
    </dataValidation>
    <dataValidation type="list" allowBlank="1" showInputMessage="1" showErrorMessage="1" sqref="J68" xr:uid="{AFAB523E-3AB3-4F6C-BB85-638E350A36D7}">
      <formula1>INDIRECT(A1)</formula1>
    </dataValidation>
    <dataValidation type="list" allowBlank="1" showInputMessage="1" showErrorMessage="1" sqref="J69" xr:uid="{CC8C618E-378D-4C84-8BF4-97ACF5219355}">
      <formula1>INDIRECT(A1)</formula1>
    </dataValidation>
    <dataValidation type="list" allowBlank="1" showInputMessage="1" showErrorMessage="1" sqref="J71" xr:uid="{CE9643D7-9A87-4704-88EC-E8EE8E0F4B0C}">
      <formula1>INDIRECT(A1)</formula1>
    </dataValidation>
    <dataValidation type="list" allowBlank="1" showInputMessage="1" showErrorMessage="1" sqref="J72" xr:uid="{2177224A-CDDB-4665-A5CA-4709FEF605D3}">
      <formula1>INDIRECT(A1)</formula1>
    </dataValidation>
    <dataValidation type="list" allowBlank="1" showInputMessage="1" showErrorMessage="1" sqref="J73" xr:uid="{C249F228-5020-45B7-8672-6E8B9672805B}">
      <formula1>INDIRECT(A1)</formula1>
    </dataValidation>
    <dataValidation type="list" allowBlank="1" showInputMessage="1" showErrorMessage="1" sqref="J74" xr:uid="{808758F1-5646-4ABE-AB62-F7A507CF7B49}">
      <formula1>INDIRECT(A1)</formula1>
    </dataValidation>
    <dataValidation type="list" allowBlank="1" showInputMessage="1" showErrorMessage="1" sqref="J75" xr:uid="{A7554CE2-AF52-4CD6-8E46-753307B8E3FF}">
      <formula1>INDIRECT(A1)</formula1>
    </dataValidation>
    <dataValidation type="list" allowBlank="1" showInputMessage="1" showErrorMessage="1" sqref="J76" xr:uid="{048C7DD7-8A66-4CA9-9678-E672AF949348}">
      <formula1>INDIRECT(A1)</formula1>
    </dataValidation>
    <dataValidation type="list" allowBlank="1" showInputMessage="1" showErrorMessage="1" sqref="J79" xr:uid="{26C4F42B-304A-4133-8AC5-1172F38A49D1}">
      <formula1>INDIRECT(A1)</formula1>
    </dataValidation>
    <dataValidation type="list" allowBlank="1" showInputMessage="1" showErrorMessage="1" sqref="J80" xr:uid="{762E9036-4F15-470E-BD0D-5C189B82F56F}">
      <formula1>INDIRECT(A1)</formula1>
    </dataValidation>
    <dataValidation type="list" allowBlank="1" showInputMessage="1" showErrorMessage="1" sqref="J81" xr:uid="{68330CB2-DFF4-485F-8A4D-D660DB48564D}">
      <formula1>INDIRECT(A1)</formula1>
    </dataValidation>
    <dataValidation type="list" allowBlank="1" showInputMessage="1" showErrorMessage="1" sqref="J82" xr:uid="{0F05B805-703C-45CB-8F2B-5E68A3CADA12}">
      <formula1>INDIRECT(A1)</formula1>
    </dataValidation>
    <dataValidation type="list" allowBlank="1" showInputMessage="1" showErrorMessage="1" sqref="J83" xr:uid="{DDD84D72-EA7E-442C-8795-3EEC985807F1}">
      <formula1>INDIRECT(A1)</formula1>
    </dataValidation>
    <dataValidation type="list" allowBlank="1" showInputMessage="1" showErrorMessage="1" sqref="J84" xr:uid="{A1C9E70B-BFCC-435C-9C88-B292A9FD9AC9}">
      <formula1>INDIRECT(A1)</formula1>
    </dataValidation>
    <dataValidation type="list" allowBlank="1" showInputMessage="1" showErrorMessage="1" sqref="J86" xr:uid="{E0269126-F8F3-4EB8-BCEF-66660C07676E}">
      <formula1>INDIRECT(A1)</formula1>
    </dataValidation>
    <dataValidation type="list" allowBlank="1" showInputMessage="1" showErrorMessage="1" sqref="J87" xr:uid="{AFB6A932-AC4D-4FF6-97B1-FBE4B60F19EB}">
      <formula1>INDIRECT(A1)</formula1>
    </dataValidation>
    <dataValidation type="list" allowBlank="1" showInputMessage="1" showErrorMessage="1" sqref="J88" xr:uid="{144A18F7-E8C2-494F-968F-005969805F18}">
      <formula1>INDIRECT(A1)</formula1>
    </dataValidation>
    <dataValidation type="list" allowBlank="1" showInputMessage="1" showErrorMessage="1" sqref="J89" xr:uid="{5BB5D65F-3DB6-4927-9CD2-8F285FBCD7A1}">
      <formula1>INDIRECT(A1)</formula1>
    </dataValidation>
    <dataValidation type="list" allowBlank="1" showInputMessage="1" showErrorMessage="1" sqref="J90" xr:uid="{1C1E5926-DD9E-4B76-AC0D-07574CB84FFC}">
      <formula1>INDIRECT(A1)</formula1>
    </dataValidation>
    <dataValidation type="list" allowBlank="1" showInputMessage="1" showErrorMessage="1" sqref="J91" xr:uid="{FD023F43-7291-4BB5-B893-3FD46E2091D3}">
      <formula1>INDIRECT(A1)</formula1>
    </dataValidation>
    <dataValidation type="list" allowBlank="1" showInputMessage="1" showErrorMessage="1" sqref="J94" xr:uid="{5252675D-C0F8-471D-859A-C43BAE102110}">
      <formula1>INDIRECT(A1)</formula1>
    </dataValidation>
    <dataValidation type="list" allowBlank="1" showInputMessage="1" showErrorMessage="1" sqref="J95" xr:uid="{CA10AF5C-7D89-4DA9-9D80-26890D89A181}">
      <formula1>INDIRECT(A1)</formula1>
    </dataValidation>
    <dataValidation type="list" allowBlank="1" showInputMessage="1" showErrorMessage="1" sqref="J96" xr:uid="{F776CA2F-E68E-4989-897D-B484CE020621}">
      <formula1>INDIRECT(A1)</formula1>
    </dataValidation>
    <dataValidation type="list" allowBlank="1" showInputMessage="1" showErrorMessage="1" sqref="J97" xr:uid="{A2906636-4F93-45E6-B2D1-3EEF1833A357}">
      <formula1>INDIRECT(A1)</formula1>
    </dataValidation>
    <dataValidation type="list" allowBlank="1" showInputMessage="1" showErrorMessage="1" sqref="J98" xr:uid="{1FA20EB8-F231-404C-9627-7460E310873F}">
      <formula1>INDIRECT(A1)</formula1>
    </dataValidation>
    <dataValidation type="list" allowBlank="1" showInputMessage="1" showErrorMessage="1" sqref="J99" xr:uid="{6776171C-2FB1-465D-96F0-9CBD3E5CB44D}">
      <formula1>INDIRECT(A1)</formula1>
    </dataValidation>
    <dataValidation type="list" allowBlank="1" showInputMessage="1" showErrorMessage="1" sqref="J101" xr:uid="{DC459D3B-D5EA-4F9A-ABBA-EFE81EC4D827}">
      <formula1>INDIRECT(A1)</formula1>
    </dataValidation>
    <dataValidation type="list" allowBlank="1" showInputMessage="1" showErrorMessage="1" sqref="J102" xr:uid="{689CB697-F905-4971-9F2A-FA850044D522}">
      <formula1>INDIRECT(A1)</formula1>
    </dataValidation>
    <dataValidation type="list" allowBlank="1" showInputMessage="1" showErrorMessage="1" sqref="J103" xr:uid="{022FCD95-B7F2-42FE-8F4B-BE9CE5580F8C}">
      <formula1>INDIRECT(A1)</formula1>
    </dataValidation>
    <dataValidation type="list" allowBlank="1" showInputMessage="1" showErrorMessage="1" sqref="J104" xr:uid="{229F1D6A-06CC-48CF-9688-E4C2174DC30E}">
      <formula1>INDIRECT(A1)</formula1>
    </dataValidation>
    <dataValidation type="list" allowBlank="1" showInputMessage="1" showErrorMessage="1" sqref="J105" xr:uid="{D42D2FF7-0683-4884-80BC-A9B8CE9D54FC}">
      <formula1>INDIRECT(A1)</formula1>
    </dataValidation>
    <dataValidation type="list" allowBlank="1" showInputMessage="1" showErrorMessage="1" sqref="J106" xr:uid="{F4DCDEF2-DBFF-4E7B-8A9E-B87A396A421A}">
      <formula1>INDIRECT(A1)</formula1>
    </dataValidation>
    <dataValidation type="list" allowBlank="1" showInputMessage="1" showErrorMessage="1" sqref="J109" xr:uid="{56AF3EF9-A862-4BE8-A244-851F316A8574}">
      <formula1>INDIRECT(A1)</formula1>
    </dataValidation>
    <dataValidation type="list" allowBlank="1" showInputMessage="1" showErrorMessage="1" sqref="J110" xr:uid="{CCD483FA-8580-4A45-92FB-53134A3D40C2}">
      <formula1>INDIRECT(A1)</formula1>
    </dataValidation>
    <dataValidation type="list" allowBlank="1" showInputMessage="1" showErrorMessage="1" sqref="J111" xr:uid="{687A4F93-A44D-4ABE-8456-F4698885789B}">
      <formula1>INDIRECT(A1)</formula1>
    </dataValidation>
    <dataValidation type="list" allowBlank="1" showInputMessage="1" showErrorMessage="1" sqref="J112" xr:uid="{99E0B16C-C782-49F8-B93B-4BE5F2B49189}">
      <formula1>INDIRECT(A1)</formula1>
    </dataValidation>
    <dataValidation type="list" allowBlank="1" showInputMessage="1" showErrorMessage="1" sqref="J113" xr:uid="{39A76C6C-FAC1-441E-9E29-7D48C4735607}">
      <formula1>INDIRECT(A1)</formula1>
    </dataValidation>
    <dataValidation type="list" allowBlank="1" showInputMessage="1" showErrorMessage="1" sqref="J114" xr:uid="{E6ECF148-D352-4225-9167-25282A4114A6}">
      <formula1>INDIRECT(A1)</formula1>
    </dataValidation>
    <dataValidation type="list" allowBlank="1" showInputMessage="1" showErrorMessage="1" sqref="J118" xr:uid="{1418E349-4C09-4E25-AF2E-315526D77BAC}">
      <formula1>INDIRECT(A1)</formula1>
    </dataValidation>
    <dataValidation type="list" allowBlank="1" showInputMessage="1" showErrorMessage="1" sqref="J119" xr:uid="{10D74495-8624-4A91-99E5-FC01939A8164}">
      <formula1>INDIRECT(A1)</formula1>
    </dataValidation>
    <dataValidation type="list" allowBlank="1" showInputMessage="1" showErrorMessage="1" sqref="J120" xr:uid="{228BE2B2-B9FA-415E-89DE-5521C47BC385}">
      <formula1>INDIRECT(A1)</formula1>
    </dataValidation>
    <dataValidation type="list" allowBlank="1" showInputMessage="1" showErrorMessage="1" sqref="J121" xr:uid="{3C476E07-EE39-4769-A6D5-310E3FEAD5B5}">
      <formula1>INDIRECT(A1)</formula1>
    </dataValidation>
    <dataValidation type="list" allowBlank="1" showInputMessage="1" showErrorMessage="1" sqref="J122" xr:uid="{AEAFE08B-B68C-4EEA-B268-D0ADAA777872}">
      <formula1>INDIRECT(A1)</formula1>
    </dataValidation>
    <dataValidation type="list" allowBlank="1" showInputMessage="1" showErrorMessage="1" sqref="J123" xr:uid="{E826E671-3A7A-461D-BD53-2963A7454AF0}">
      <formula1>INDIRECT(A1)</formula1>
    </dataValidation>
    <dataValidation type="list" allowBlank="1" showInputMessage="1" showErrorMessage="1" sqref="J124" xr:uid="{4C31F841-9684-49EC-9D6E-4781D0642DB2}">
      <formula1>INDIRECT(A1)</formula1>
    </dataValidation>
    <dataValidation type="list" allowBlank="1" showInputMessage="1" showErrorMessage="1" sqref="J125" xr:uid="{0740E789-51F2-45C1-9BBA-10E77FAB2EAA}">
      <formula1>INDIRECT(A1)</formula1>
    </dataValidation>
    <dataValidation type="list" allowBlank="1" showInputMessage="1" showErrorMessage="1" sqref="J126" xr:uid="{05921EE3-5EC3-452C-957D-8E9CB2341651}">
      <formula1>INDIRECT(A1)</formula1>
    </dataValidation>
    <dataValidation type="list" allowBlank="1" showInputMessage="1" showErrorMessage="1" sqref="J127" xr:uid="{BFD9B280-AF6B-46B7-B58C-D0FB475E77D5}">
      <formula1>INDIRECT(A1)</formula1>
    </dataValidation>
    <dataValidation type="list" allowBlank="1" showInputMessage="1" showErrorMessage="1" sqref="J128" xr:uid="{8546E47D-36FE-45BF-A90F-53F86012CECA}">
      <formula1>INDIRECT(A1)</formula1>
    </dataValidation>
    <dataValidation type="list" allowBlank="1" showInputMessage="1" showErrorMessage="1" sqref="J129" xr:uid="{CE05FB87-EEDD-434E-9585-31A4B56134AA}">
      <formula1>INDIRECT(A1)</formula1>
    </dataValidation>
    <dataValidation type="list" allowBlank="1" showInputMessage="1" showErrorMessage="1" sqref="J130" xr:uid="{21574F83-D815-4EDD-BD0E-0C9BEED74976}">
      <formula1>INDIRECT(A1)</formula1>
    </dataValidation>
    <dataValidation type="list" allowBlank="1" showInputMessage="1" showErrorMessage="1" sqref="J131" xr:uid="{80C25134-CF4A-4160-8EB2-00FF8949B797}">
      <formula1>INDIRECT(A1)</formula1>
    </dataValidation>
    <dataValidation type="list" allowBlank="1" showInputMessage="1" showErrorMessage="1" sqref="J132" xr:uid="{93B9F8CF-C070-4EF4-8B00-87D45BD47E57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7DF9A7-2D1B-430E-BFDC-B610B95420C9}">
          <x14:formula1>
            <xm:f>Data!$E$1:$E$7</xm:f>
          </x14:formula1>
          <xm:sqref>A1:C1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ADFE-A86F-481E-B037-83DB4E366067}">
  <dimension ref="A1:L200"/>
  <sheetViews>
    <sheetView workbookViewId="0">
      <selection activeCell="D20" sqref="D20"/>
    </sheetView>
  </sheetViews>
  <sheetFormatPr defaultRowHeight="14.4" x14ac:dyDescent="0.3"/>
  <cols>
    <col min="1" max="1" width="45.77734375" customWidth="1"/>
    <col min="2" max="2" width="7.77734375" customWidth="1"/>
    <col min="3" max="3" width="15.109375" customWidth="1"/>
    <col min="4" max="4" width="31.77734375" customWidth="1"/>
    <col min="5" max="5" width="45.77734375" customWidth="1"/>
    <col min="6" max="6" width="24.5546875" customWidth="1"/>
    <col min="7" max="7" width="45.77734375" customWidth="1"/>
    <col min="8" max="8" width="7.77734375" customWidth="1"/>
    <col min="9" max="9" width="45.77734375" customWidth="1"/>
    <col min="10" max="10" width="7.77734375" customWidth="1"/>
    <col min="11" max="11" width="45.77734375" customWidth="1"/>
    <col min="12" max="12" width="7.77734375" customWidth="1"/>
  </cols>
  <sheetData>
    <row r="1" spans="1:12" x14ac:dyDescent="0.3">
      <c r="A1" s="68" t="s">
        <v>16</v>
      </c>
      <c r="B1" s="68" t="s">
        <v>17</v>
      </c>
      <c r="C1" s="68" t="s">
        <v>18</v>
      </c>
      <c r="D1" s="34"/>
      <c r="E1" s="34" t="s">
        <v>19</v>
      </c>
      <c r="F1" s="34"/>
      <c r="G1" s="34"/>
      <c r="H1" s="34"/>
      <c r="I1" s="34"/>
      <c r="J1" s="34"/>
      <c r="K1" s="34"/>
      <c r="L1" s="34"/>
    </row>
    <row r="2" spans="1:12" x14ac:dyDescent="0.3">
      <c r="A2" s="69" t="s">
        <v>138</v>
      </c>
      <c r="B2" s="69" t="s">
        <v>49</v>
      </c>
      <c r="C2" s="69" t="s">
        <v>20</v>
      </c>
      <c r="D2" s="34"/>
      <c r="E2" s="34" t="s">
        <v>20</v>
      </c>
    </row>
    <row r="3" spans="1:12" x14ac:dyDescent="0.3">
      <c r="A3" s="69" t="s">
        <v>27</v>
      </c>
      <c r="B3" s="69" t="s">
        <v>51</v>
      </c>
      <c r="C3" s="69" t="s">
        <v>20</v>
      </c>
      <c r="D3" s="34"/>
      <c r="E3" s="34" t="s">
        <v>21</v>
      </c>
    </row>
    <row r="4" spans="1:12" x14ac:dyDescent="0.3">
      <c r="A4" s="69" t="s">
        <v>276</v>
      </c>
      <c r="B4" s="69" t="s">
        <v>52</v>
      </c>
      <c r="C4" s="69" t="s">
        <v>20</v>
      </c>
      <c r="D4" s="34"/>
      <c r="E4" s="34" t="s">
        <v>22</v>
      </c>
    </row>
    <row r="5" spans="1:12" x14ac:dyDescent="0.3">
      <c r="A5" s="69" t="s">
        <v>277</v>
      </c>
      <c r="B5" s="69" t="s">
        <v>53</v>
      </c>
      <c r="C5" s="69" t="s">
        <v>20</v>
      </c>
      <c r="D5" s="34"/>
      <c r="E5" s="34" t="s">
        <v>23</v>
      </c>
    </row>
    <row r="6" spans="1:12" x14ac:dyDescent="0.3">
      <c r="A6" s="69" t="s">
        <v>139</v>
      </c>
      <c r="B6" s="69" t="s">
        <v>54</v>
      </c>
      <c r="C6" s="69" t="s">
        <v>20</v>
      </c>
      <c r="D6" s="34"/>
      <c r="E6" s="34" t="s">
        <v>24</v>
      </c>
      <c r="K6" s="34"/>
      <c r="L6" s="34"/>
    </row>
    <row r="7" spans="1:12" x14ac:dyDescent="0.3">
      <c r="A7" s="69" t="s">
        <v>278</v>
      </c>
      <c r="B7" s="69" t="s">
        <v>55</v>
      </c>
      <c r="C7" s="69" t="s">
        <v>20</v>
      </c>
      <c r="D7" s="34"/>
      <c r="E7" s="34" t="s">
        <v>0</v>
      </c>
      <c r="K7" s="34"/>
      <c r="L7" s="34"/>
    </row>
    <row r="8" spans="1:12" x14ac:dyDescent="0.3">
      <c r="A8" s="69" t="s">
        <v>28</v>
      </c>
      <c r="B8" s="69" t="s">
        <v>56</v>
      </c>
      <c r="C8" s="69" t="s">
        <v>20</v>
      </c>
      <c r="D8" s="34"/>
      <c r="K8" s="34"/>
      <c r="L8" s="34"/>
    </row>
    <row r="9" spans="1:12" x14ac:dyDescent="0.3">
      <c r="A9" s="69" t="s">
        <v>29</v>
      </c>
      <c r="B9" s="69" t="s">
        <v>57</v>
      </c>
      <c r="C9" s="69" t="s">
        <v>20</v>
      </c>
      <c r="D9" s="34"/>
      <c r="I9" s="34"/>
      <c r="J9" s="34"/>
      <c r="K9" s="34"/>
      <c r="L9" s="34"/>
    </row>
    <row r="10" spans="1:12" x14ac:dyDescent="0.3">
      <c r="A10" s="69" t="s">
        <v>30</v>
      </c>
      <c r="B10" s="69" t="s">
        <v>140</v>
      </c>
      <c r="C10" s="69" t="s">
        <v>20</v>
      </c>
      <c r="D10" s="34"/>
      <c r="I10" s="34"/>
      <c r="J10" s="34"/>
      <c r="K10" s="34"/>
      <c r="L10" s="34"/>
    </row>
    <row r="11" spans="1:12" x14ac:dyDescent="0.3">
      <c r="A11" s="69" t="s">
        <v>31</v>
      </c>
      <c r="B11" s="69" t="s">
        <v>141</v>
      </c>
      <c r="C11" s="69" t="s">
        <v>20</v>
      </c>
      <c r="D11" s="34"/>
      <c r="I11" s="34"/>
      <c r="J11" s="34"/>
      <c r="K11" s="34"/>
      <c r="L11" s="34"/>
    </row>
    <row r="12" spans="1:12" x14ac:dyDescent="0.3">
      <c r="A12" s="69" t="s">
        <v>32</v>
      </c>
      <c r="B12" s="69" t="s">
        <v>142</v>
      </c>
      <c r="C12" s="69" t="s">
        <v>20</v>
      </c>
      <c r="D12" s="34"/>
      <c r="I12" s="34"/>
      <c r="J12" s="34"/>
      <c r="K12" s="34"/>
      <c r="L12" s="34"/>
    </row>
    <row r="13" spans="1:12" x14ac:dyDescent="0.3">
      <c r="A13" s="69" t="s">
        <v>33</v>
      </c>
      <c r="B13" s="69" t="s">
        <v>143</v>
      </c>
      <c r="C13" s="69" t="s">
        <v>20</v>
      </c>
      <c r="D13" s="34"/>
      <c r="I13" s="34"/>
      <c r="J13" s="34"/>
      <c r="K13" s="34"/>
      <c r="L13" s="34"/>
    </row>
    <row r="14" spans="1:12" x14ac:dyDescent="0.3">
      <c r="A14" s="69" t="s">
        <v>34</v>
      </c>
      <c r="B14" s="69" t="s">
        <v>144</v>
      </c>
      <c r="C14" s="69" t="s">
        <v>20</v>
      </c>
      <c r="D14" s="34"/>
      <c r="E14" s="34"/>
      <c r="F14" s="34"/>
      <c r="I14" s="34"/>
      <c r="J14" s="34"/>
      <c r="K14" s="34"/>
      <c r="L14" s="34"/>
    </row>
    <row r="15" spans="1:12" x14ac:dyDescent="0.3">
      <c r="A15" s="69" t="s">
        <v>35</v>
      </c>
      <c r="B15" s="69" t="s">
        <v>145</v>
      </c>
      <c r="C15" s="69" t="s">
        <v>20</v>
      </c>
      <c r="D15" s="34"/>
      <c r="E15" s="34"/>
      <c r="F15" s="34"/>
      <c r="G15" s="34"/>
      <c r="H15" s="34"/>
      <c r="I15" s="34"/>
      <c r="J15" s="34"/>
      <c r="K15" s="34"/>
      <c r="L15" s="34"/>
    </row>
    <row r="16" spans="1:12" x14ac:dyDescent="0.3">
      <c r="A16" s="69" t="s">
        <v>36</v>
      </c>
      <c r="B16" s="69" t="s">
        <v>146</v>
      </c>
      <c r="C16" s="69" t="s">
        <v>20</v>
      </c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3">
      <c r="A17" s="69" t="s">
        <v>37</v>
      </c>
      <c r="B17" s="69" t="s">
        <v>147</v>
      </c>
      <c r="C17" s="69" t="s">
        <v>20</v>
      </c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3">
      <c r="A18" s="69" t="s">
        <v>38</v>
      </c>
      <c r="B18" s="69" t="s">
        <v>148</v>
      </c>
      <c r="C18" s="69" t="s">
        <v>20</v>
      </c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3">
      <c r="A19" s="69" t="s">
        <v>39</v>
      </c>
      <c r="B19" s="69" t="s">
        <v>149</v>
      </c>
      <c r="C19" s="69" t="s">
        <v>20</v>
      </c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3">
      <c r="A20" s="69" t="s">
        <v>40</v>
      </c>
      <c r="B20" s="69" t="s">
        <v>150</v>
      </c>
      <c r="C20" s="69" t="s">
        <v>20</v>
      </c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3">
      <c r="A21" s="69" t="s">
        <v>41</v>
      </c>
      <c r="B21" s="69" t="s">
        <v>151</v>
      </c>
      <c r="C21" s="69" t="s">
        <v>20</v>
      </c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3">
      <c r="A22" s="69" t="s">
        <v>42</v>
      </c>
      <c r="B22" s="69" t="s">
        <v>152</v>
      </c>
      <c r="C22" s="69" t="s">
        <v>20</v>
      </c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3">
      <c r="A23" s="69" t="s">
        <v>43</v>
      </c>
      <c r="B23" s="69" t="s">
        <v>153</v>
      </c>
      <c r="C23" s="69" t="s">
        <v>20</v>
      </c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3">
      <c r="A24" s="69" t="s">
        <v>44</v>
      </c>
      <c r="B24" s="69" t="s">
        <v>154</v>
      </c>
      <c r="C24" s="69" t="s">
        <v>20</v>
      </c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3">
      <c r="A25" s="69" t="s">
        <v>45</v>
      </c>
      <c r="B25" s="69" t="s">
        <v>155</v>
      </c>
      <c r="C25" s="69" t="s">
        <v>20</v>
      </c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3">
      <c r="A26" s="69" t="s">
        <v>156</v>
      </c>
      <c r="B26" s="69" t="s">
        <v>157</v>
      </c>
      <c r="C26" s="69" t="s">
        <v>20</v>
      </c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3">
      <c r="A27" s="69" t="s">
        <v>158</v>
      </c>
      <c r="B27" s="69" t="s">
        <v>159</v>
      </c>
      <c r="C27" s="69" t="s">
        <v>20</v>
      </c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3">
      <c r="A28" s="69" t="s">
        <v>25</v>
      </c>
      <c r="B28" s="69" t="s">
        <v>160</v>
      </c>
      <c r="C28" s="69" t="s">
        <v>20</v>
      </c>
      <c r="D28" s="34"/>
      <c r="E28" s="34"/>
      <c r="F28" s="34"/>
      <c r="G28" s="34"/>
      <c r="H28" s="34"/>
      <c r="I28" s="34"/>
      <c r="J28" s="34"/>
      <c r="K28" s="34"/>
      <c r="L28" s="34"/>
    </row>
    <row r="29" spans="1:12" x14ac:dyDescent="0.3">
      <c r="A29" s="69" t="s">
        <v>274</v>
      </c>
      <c r="B29" s="69" t="s">
        <v>161</v>
      </c>
      <c r="C29" s="69" t="s">
        <v>20</v>
      </c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3">
      <c r="A30" s="69" t="s">
        <v>279</v>
      </c>
      <c r="B30" s="69" t="s">
        <v>162</v>
      </c>
      <c r="C30" s="69" t="s">
        <v>20</v>
      </c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3">
      <c r="A31" s="69" t="s">
        <v>46</v>
      </c>
      <c r="B31" s="69" t="s">
        <v>163</v>
      </c>
      <c r="C31" s="69" t="s">
        <v>20</v>
      </c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3">
      <c r="A32" s="69" t="s">
        <v>47</v>
      </c>
      <c r="B32" s="69" t="s">
        <v>164</v>
      </c>
      <c r="C32" s="69" t="s">
        <v>20</v>
      </c>
      <c r="D32" s="34"/>
      <c r="E32" s="34"/>
      <c r="F32" s="34"/>
      <c r="G32" s="34"/>
      <c r="H32" s="34"/>
      <c r="I32" s="34"/>
      <c r="J32" s="34"/>
      <c r="K32" s="34"/>
      <c r="L32" s="34"/>
    </row>
    <row r="33" spans="1:12" x14ac:dyDescent="0.3">
      <c r="A33" s="69" t="s">
        <v>48</v>
      </c>
      <c r="B33" s="69" t="s">
        <v>165</v>
      </c>
      <c r="C33" s="69" t="s">
        <v>20</v>
      </c>
      <c r="D33" s="34"/>
      <c r="E33" s="34"/>
      <c r="F33" s="34"/>
      <c r="G33" s="34"/>
      <c r="H33" s="34"/>
      <c r="I33" s="34"/>
      <c r="J33" s="34"/>
      <c r="K33" s="34"/>
      <c r="L33" s="34"/>
    </row>
    <row r="34" spans="1:12" x14ac:dyDescent="0.3">
      <c r="A34" s="69" t="s">
        <v>50</v>
      </c>
      <c r="B34" s="69" t="s">
        <v>166</v>
      </c>
      <c r="C34" s="69" t="s">
        <v>20</v>
      </c>
      <c r="D34" s="34"/>
      <c r="E34" s="34"/>
      <c r="F34" s="34"/>
      <c r="G34" s="34"/>
      <c r="H34" s="34"/>
      <c r="I34" s="34"/>
      <c r="J34" s="34"/>
      <c r="K34" s="34"/>
      <c r="L34" s="34"/>
    </row>
    <row r="35" spans="1:12" x14ac:dyDescent="0.3">
      <c r="A35" s="69" t="s">
        <v>167</v>
      </c>
      <c r="B35" s="69" t="s">
        <v>168</v>
      </c>
      <c r="C35" s="69" t="s">
        <v>20</v>
      </c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3">
      <c r="A36" s="69" t="s">
        <v>169</v>
      </c>
      <c r="B36" s="69" t="s">
        <v>170</v>
      </c>
      <c r="C36" s="69" t="s">
        <v>20</v>
      </c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3">
      <c r="A37" s="69" t="s">
        <v>171</v>
      </c>
      <c r="B37" s="69" t="s">
        <v>172</v>
      </c>
      <c r="C37" s="69" t="s">
        <v>20</v>
      </c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3">
      <c r="A38" s="69" t="s">
        <v>173</v>
      </c>
      <c r="B38" s="69" t="s">
        <v>174</v>
      </c>
      <c r="C38" s="69" t="s">
        <v>20</v>
      </c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3">
      <c r="A39" s="69" t="s">
        <v>175</v>
      </c>
      <c r="B39" s="69" t="s">
        <v>176</v>
      </c>
      <c r="C39" s="69" t="s">
        <v>20</v>
      </c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3">
      <c r="A40" s="69" t="s">
        <v>280</v>
      </c>
      <c r="B40" s="69" t="s">
        <v>177</v>
      </c>
      <c r="C40" s="69" t="s">
        <v>20</v>
      </c>
      <c r="D40" s="34"/>
      <c r="E40" s="34"/>
      <c r="F40" s="34"/>
      <c r="G40" s="34"/>
      <c r="H40" s="34"/>
      <c r="I40" s="34"/>
      <c r="J40" s="34"/>
      <c r="K40" s="34"/>
      <c r="L40" s="34"/>
    </row>
    <row r="41" spans="1:12" x14ac:dyDescent="0.3">
      <c r="A41" s="69" t="s">
        <v>273</v>
      </c>
      <c r="B41" s="69" t="s">
        <v>281</v>
      </c>
      <c r="C41" s="69" t="s">
        <v>20</v>
      </c>
      <c r="D41" s="34"/>
      <c r="E41" s="34"/>
      <c r="F41" s="34"/>
      <c r="G41" s="34"/>
      <c r="H41" s="34"/>
      <c r="I41" s="34"/>
      <c r="J41" s="34"/>
      <c r="K41" s="34"/>
      <c r="L41" s="34"/>
    </row>
    <row r="42" spans="1:12" x14ac:dyDescent="0.3">
      <c r="A42" s="70" t="s">
        <v>178</v>
      </c>
      <c r="B42" s="70" t="s">
        <v>74</v>
      </c>
      <c r="C42" s="70" t="s">
        <v>21</v>
      </c>
      <c r="D42" s="34"/>
      <c r="E42" s="34"/>
      <c r="F42" s="34"/>
      <c r="G42" s="34"/>
      <c r="H42" s="34"/>
      <c r="I42" s="34"/>
      <c r="J42" s="34"/>
      <c r="K42" s="34"/>
      <c r="L42" s="34"/>
    </row>
    <row r="43" spans="1:12" x14ac:dyDescent="0.3">
      <c r="A43" s="70" t="s">
        <v>179</v>
      </c>
      <c r="B43" s="70" t="s">
        <v>75</v>
      </c>
      <c r="C43" s="70" t="s">
        <v>21</v>
      </c>
      <c r="D43" s="34"/>
      <c r="E43" s="34"/>
      <c r="F43" s="34"/>
      <c r="G43" s="34"/>
      <c r="H43" s="34"/>
      <c r="I43" s="34"/>
      <c r="J43" s="34"/>
      <c r="K43" s="34"/>
      <c r="L43" s="34"/>
    </row>
    <row r="44" spans="1:12" x14ac:dyDescent="0.3">
      <c r="A44" s="70" t="s">
        <v>180</v>
      </c>
      <c r="B44" s="70" t="s">
        <v>77</v>
      </c>
      <c r="C44" s="70" t="s">
        <v>21</v>
      </c>
      <c r="D44" s="34"/>
      <c r="E44" s="34"/>
      <c r="F44" s="34"/>
      <c r="G44" s="34"/>
      <c r="H44" s="34"/>
      <c r="I44" s="34"/>
      <c r="J44" s="34"/>
      <c r="K44" s="34"/>
      <c r="L44" s="34"/>
    </row>
    <row r="45" spans="1:12" x14ac:dyDescent="0.3">
      <c r="A45" s="70" t="s">
        <v>58</v>
      </c>
      <c r="B45" s="70" t="s">
        <v>79</v>
      </c>
      <c r="C45" s="70" t="s">
        <v>21</v>
      </c>
      <c r="D45" s="34"/>
      <c r="E45" s="34"/>
      <c r="F45" s="34"/>
      <c r="G45" s="34"/>
      <c r="H45" s="34"/>
      <c r="I45" s="34"/>
      <c r="J45" s="34"/>
      <c r="K45" s="34"/>
      <c r="L45" s="34"/>
    </row>
    <row r="46" spans="1:12" x14ac:dyDescent="0.3">
      <c r="A46" s="70" t="s">
        <v>59</v>
      </c>
      <c r="B46" s="70" t="s">
        <v>80</v>
      </c>
      <c r="C46" s="70" t="s">
        <v>21</v>
      </c>
      <c r="D46" s="34"/>
      <c r="E46" s="34"/>
      <c r="F46" s="34"/>
      <c r="G46" s="34"/>
      <c r="H46" s="34"/>
      <c r="I46" s="34"/>
      <c r="J46" s="34"/>
      <c r="K46" s="34"/>
      <c r="L46" s="34"/>
    </row>
    <row r="47" spans="1:12" x14ac:dyDescent="0.3">
      <c r="A47" s="70" t="s">
        <v>60</v>
      </c>
      <c r="B47" s="70" t="s">
        <v>181</v>
      </c>
      <c r="C47" s="70" t="s">
        <v>21</v>
      </c>
      <c r="D47" s="34"/>
      <c r="E47" s="34"/>
      <c r="F47" s="34"/>
      <c r="G47" s="34"/>
      <c r="H47" s="34"/>
      <c r="I47" s="34"/>
      <c r="J47" s="34"/>
      <c r="K47" s="34"/>
      <c r="L47" s="34"/>
    </row>
    <row r="48" spans="1:12" x14ac:dyDescent="0.3">
      <c r="A48" s="70" t="s">
        <v>61</v>
      </c>
      <c r="B48" s="70" t="s">
        <v>182</v>
      </c>
      <c r="C48" s="70" t="s">
        <v>21</v>
      </c>
      <c r="D48" s="34"/>
      <c r="E48" s="34"/>
      <c r="F48" s="34"/>
      <c r="G48" s="34"/>
      <c r="H48" s="34"/>
      <c r="I48" s="34"/>
      <c r="J48" s="34"/>
      <c r="K48" s="34"/>
      <c r="L48" s="34"/>
    </row>
    <row r="49" spans="1:12" x14ac:dyDescent="0.3">
      <c r="A49" s="70" t="s">
        <v>62</v>
      </c>
      <c r="B49" s="70" t="s">
        <v>183</v>
      </c>
      <c r="C49" s="70" t="s">
        <v>21</v>
      </c>
      <c r="D49" s="34"/>
      <c r="E49" s="34"/>
      <c r="F49" s="34"/>
      <c r="G49" s="34"/>
      <c r="H49" s="34"/>
      <c r="I49" s="34"/>
      <c r="J49" s="34"/>
      <c r="K49" s="34"/>
      <c r="L49" s="34"/>
    </row>
    <row r="50" spans="1:12" x14ac:dyDescent="0.3">
      <c r="A50" s="70" t="s">
        <v>63</v>
      </c>
      <c r="B50" s="70" t="s">
        <v>184</v>
      </c>
      <c r="C50" s="70" t="s">
        <v>21</v>
      </c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3">
      <c r="A51" s="70" t="s">
        <v>64</v>
      </c>
      <c r="B51" s="70" t="s">
        <v>185</v>
      </c>
      <c r="C51" s="70" t="s">
        <v>21</v>
      </c>
      <c r="D51" s="34"/>
      <c r="E51" s="34"/>
      <c r="F51" s="34"/>
      <c r="G51" s="34"/>
      <c r="H51" s="34"/>
      <c r="I51" s="34"/>
      <c r="J51" s="34"/>
      <c r="K51" s="34"/>
      <c r="L51" s="34"/>
    </row>
    <row r="52" spans="1:12" x14ac:dyDescent="0.3">
      <c r="A52" s="70" t="s">
        <v>65</v>
      </c>
      <c r="B52" s="70" t="s">
        <v>186</v>
      </c>
      <c r="C52" s="70" t="s">
        <v>21</v>
      </c>
      <c r="D52" s="34"/>
      <c r="E52" s="34"/>
      <c r="F52" s="34"/>
      <c r="G52" s="34"/>
      <c r="H52" s="34"/>
      <c r="I52" s="34"/>
      <c r="J52" s="34"/>
      <c r="K52" s="34"/>
      <c r="L52" s="34"/>
    </row>
    <row r="53" spans="1:12" x14ac:dyDescent="0.3">
      <c r="A53" s="70" t="s">
        <v>66</v>
      </c>
      <c r="B53" s="70" t="s">
        <v>187</v>
      </c>
      <c r="C53" s="70" t="s">
        <v>21</v>
      </c>
      <c r="D53" s="34"/>
      <c r="E53" s="34"/>
      <c r="F53" s="34"/>
      <c r="G53" s="34"/>
      <c r="H53" s="34"/>
      <c r="I53" s="34"/>
      <c r="J53" s="34"/>
      <c r="K53" s="34"/>
      <c r="L53" s="34"/>
    </row>
    <row r="54" spans="1:12" x14ac:dyDescent="0.3">
      <c r="A54" s="70" t="s">
        <v>67</v>
      </c>
      <c r="B54" s="70" t="s">
        <v>188</v>
      </c>
      <c r="C54" s="70" t="s">
        <v>21</v>
      </c>
      <c r="D54" s="34"/>
      <c r="E54" s="34"/>
      <c r="F54" s="34"/>
      <c r="G54" s="34"/>
      <c r="H54" s="34"/>
      <c r="I54" s="34"/>
      <c r="J54" s="34"/>
      <c r="K54" s="34"/>
      <c r="L54" s="34"/>
    </row>
    <row r="55" spans="1:12" x14ac:dyDescent="0.3">
      <c r="A55" s="70" t="s">
        <v>68</v>
      </c>
      <c r="B55" s="70" t="s">
        <v>189</v>
      </c>
      <c r="C55" s="70" t="s">
        <v>21</v>
      </c>
      <c r="D55" s="34"/>
      <c r="E55" s="34"/>
      <c r="F55" s="34"/>
      <c r="G55" s="34"/>
      <c r="H55" s="34"/>
      <c r="I55" s="34"/>
      <c r="J55" s="34"/>
      <c r="K55" s="34"/>
      <c r="L55" s="34"/>
    </row>
    <row r="56" spans="1:12" x14ac:dyDescent="0.3">
      <c r="A56" s="70" t="s">
        <v>69</v>
      </c>
      <c r="B56" s="70" t="s">
        <v>190</v>
      </c>
      <c r="C56" s="70" t="s">
        <v>21</v>
      </c>
      <c r="D56" s="34"/>
      <c r="E56" s="34"/>
      <c r="F56" s="34"/>
      <c r="G56" s="34"/>
      <c r="H56" s="34"/>
      <c r="I56" s="34"/>
      <c r="J56" s="34"/>
      <c r="K56" s="34"/>
      <c r="L56" s="34"/>
    </row>
    <row r="57" spans="1:12" x14ac:dyDescent="0.3">
      <c r="A57" s="70" t="s">
        <v>70</v>
      </c>
      <c r="B57" s="70" t="s">
        <v>191</v>
      </c>
      <c r="C57" s="70" t="s">
        <v>21</v>
      </c>
      <c r="D57" s="34"/>
      <c r="E57" s="34"/>
      <c r="F57" s="34"/>
      <c r="G57" s="34"/>
      <c r="H57" s="34"/>
      <c r="I57" s="34"/>
      <c r="J57" s="34"/>
      <c r="K57" s="34"/>
      <c r="L57" s="34"/>
    </row>
    <row r="58" spans="1:12" x14ac:dyDescent="0.3">
      <c r="A58" s="70" t="s">
        <v>71</v>
      </c>
      <c r="B58" s="70" t="s">
        <v>192</v>
      </c>
      <c r="C58" s="70" t="s">
        <v>21</v>
      </c>
      <c r="D58" s="34"/>
      <c r="E58" s="34"/>
      <c r="F58" s="34"/>
      <c r="G58" s="34"/>
      <c r="H58" s="34"/>
      <c r="I58" s="34"/>
      <c r="J58" s="34"/>
      <c r="K58" s="34"/>
      <c r="L58" s="34"/>
    </row>
    <row r="59" spans="1:12" x14ac:dyDescent="0.3">
      <c r="A59" s="70" t="s">
        <v>193</v>
      </c>
      <c r="B59" s="70" t="s">
        <v>194</v>
      </c>
      <c r="C59" s="70" t="s">
        <v>21</v>
      </c>
      <c r="D59" s="34"/>
      <c r="E59" s="34"/>
      <c r="F59" s="34"/>
      <c r="G59" s="34"/>
      <c r="H59" s="34"/>
      <c r="I59" s="34"/>
      <c r="J59" s="34"/>
      <c r="K59" s="34"/>
      <c r="L59" s="34"/>
    </row>
    <row r="60" spans="1:12" x14ac:dyDescent="0.3">
      <c r="A60" s="70" t="s">
        <v>282</v>
      </c>
      <c r="B60" s="70" t="s">
        <v>195</v>
      </c>
      <c r="C60" s="70" t="s">
        <v>21</v>
      </c>
      <c r="D60" s="34"/>
      <c r="E60" s="34"/>
      <c r="F60" s="34"/>
      <c r="G60" s="34"/>
      <c r="H60" s="34"/>
      <c r="I60" s="34"/>
      <c r="J60" s="34"/>
      <c r="K60" s="34"/>
      <c r="L60" s="34"/>
    </row>
    <row r="61" spans="1:12" x14ac:dyDescent="0.3">
      <c r="A61" s="70" t="s">
        <v>72</v>
      </c>
      <c r="B61" s="70" t="s">
        <v>196</v>
      </c>
      <c r="C61" s="70" t="s">
        <v>21</v>
      </c>
      <c r="D61" s="34"/>
      <c r="E61" s="34"/>
      <c r="F61" s="34"/>
      <c r="G61" s="34"/>
      <c r="H61" s="34"/>
      <c r="I61" s="34"/>
      <c r="J61" s="34"/>
      <c r="K61" s="34"/>
      <c r="L61" s="34"/>
    </row>
    <row r="62" spans="1:12" x14ac:dyDescent="0.3">
      <c r="A62" s="70" t="s">
        <v>197</v>
      </c>
      <c r="B62" s="70" t="s">
        <v>198</v>
      </c>
      <c r="C62" s="70" t="s">
        <v>21</v>
      </c>
      <c r="D62" s="34"/>
      <c r="E62" s="34"/>
      <c r="F62" s="34"/>
      <c r="G62" s="34"/>
      <c r="H62" s="34"/>
      <c r="I62" s="34"/>
      <c r="J62" s="34"/>
      <c r="K62" s="34"/>
      <c r="L62" s="34"/>
    </row>
    <row r="63" spans="1:12" x14ac:dyDescent="0.3">
      <c r="A63" s="70" t="s">
        <v>199</v>
      </c>
      <c r="B63" s="70" t="s">
        <v>200</v>
      </c>
      <c r="C63" s="70" t="s">
        <v>21</v>
      </c>
      <c r="D63" s="34"/>
      <c r="E63" s="34"/>
      <c r="F63" s="34"/>
      <c r="G63" s="34"/>
      <c r="H63" s="34"/>
      <c r="I63" s="34"/>
      <c r="J63" s="34"/>
      <c r="K63" s="34"/>
      <c r="L63" s="34"/>
    </row>
    <row r="64" spans="1:12" x14ac:dyDescent="0.3">
      <c r="A64" s="70" t="s">
        <v>201</v>
      </c>
      <c r="B64" s="70" t="s">
        <v>202</v>
      </c>
      <c r="C64" s="70" t="s">
        <v>21</v>
      </c>
      <c r="D64" s="34"/>
      <c r="E64" s="34"/>
      <c r="F64" s="34"/>
      <c r="G64" s="34"/>
      <c r="H64" s="34"/>
      <c r="I64" s="34"/>
      <c r="J64" s="34"/>
      <c r="K64" s="34"/>
      <c r="L64" s="34"/>
    </row>
    <row r="65" spans="1:12" x14ac:dyDescent="0.3">
      <c r="A65" s="70" t="s">
        <v>283</v>
      </c>
      <c r="B65" s="70" t="s">
        <v>203</v>
      </c>
      <c r="C65" s="70" t="s">
        <v>21</v>
      </c>
      <c r="D65" s="34"/>
      <c r="E65" s="34"/>
      <c r="F65" s="34"/>
      <c r="G65" s="34"/>
      <c r="H65" s="34"/>
      <c r="I65" s="34"/>
      <c r="J65" s="34"/>
      <c r="K65" s="34"/>
      <c r="L65" s="34"/>
    </row>
    <row r="66" spans="1:12" x14ac:dyDescent="0.3">
      <c r="A66" s="70" t="s">
        <v>204</v>
      </c>
      <c r="B66" s="70" t="s">
        <v>205</v>
      </c>
      <c r="C66" s="70" t="s">
        <v>21</v>
      </c>
      <c r="D66" s="34"/>
      <c r="E66" s="34"/>
      <c r="F66" s="34"/>
      <c r="G66" s="34"/>
      <c r="H66" s="34"/>
      <c r="I66" s="34"/>
      <c r="J66" s="34"/>
      <c r="K66" s="34"/>
      <c r="L66" s="34"/>
    </row>
    <row r="67" spans="1:12" x14ac:dyDescent="0.3">
      <c r="A67" s="70" t="s">
        <v>73</v>
      </c>
      <c r="B67" s="70" t="s">
        <v>206</v>
      </c>
      <c r="C67" s="70" t="s">
        <v>21</v>
      </c>
      <c r="D67" s="34"/>
      <c r="E67" s="34"/>
      <c r="F67" s="34"/>
      <c r="G67" s="34"/>
      <c r="H67" s="34"/>
      <c r="I67" s="34"/>
      <c r="J67" s="34"/>
      <c r="K67" s="34"/>
      <c r="L67" s="34"/>
    </row>
    <row r="68" spans="1:12" x14ac:dyDescent="0.3">
      <c r="A68" s="70" t="s">
        <v>207</v>
      </c>
      <c r="B68" s="70" t="s">
        <v>208</v>
      </c>
      <c r="C68" s="70" t="s">
        <v>21</v>
      </c>
      <c r="D68" s="34"/>
      <c r="E68" s="34"/>
      <c r="F68" s="34"/>
      <c r="G68" s="34"/>
      <c r="H68" s="34"/>
      <c r="I68" s="34"/>
      <c r="J68" s="34"/>
      <c r="K68" s="34"/>
      <c r="L68" s="34"/>
    </row>
    <row r="69" spans="1:12" x14ac:dyDescent="0.3">
      <c r="A69" s="70" t="s">
        <v>209</v>
      </c>
      <c r="B69" s="70" t="s">
        <v>210</v>
      </c>
      <c r="C69" s="70" t="s">
        <v>21</v>
      </c>
      <c r="D69" s="34"/>
      <c r="E69" s="34"/>
      <c r="F69" s="34"/>
      <c r="G69" s="34"/>
      <c r="H69" s="34"/>
      <c r="I69" s="34"/>
      <c r="J69" s="34"/>
      <c r="K69" s="34"/>
      <c r="L69" s="34"/>
    </row>
    <row r="70" spans="1:12" x14ac:dyDescent="0.3">
      <c r="A70" s="70" t="s">
        <v>211</v>
      </c>
      <c r="B70" s="70" t="s">
        <v>212</v>
      </c>
      <c r="C70" s="70" t="s">
        <v>21</v>
      </c>
      <c r="D70" s="34"/>
      <c r="E70" s="34"/>
      <c r="F70" s="34"/>
      <c r="G70" s="34"/>
      <c r="H70" s="34"/>
      <c r="I70" s="34"/>
      <c r="J70" s="34"/>
      <c r="K70" s="34"/>
      <c r="L70" s="34"/>
    </row>
    <row r="71" spans="1:12" x14ac:dyDescent="0.3">
      <c r="A71" s="70" t="s">
        <v>213</v>
      </c>
      <c r="B71" s="70" t="s">
        <v>214</v>
      </c>
      <c r="C71" s="70" t="s">
        <v>21</v>
      </c>
      <c r="D71" s="34"/>
      <c r="E71" s="34"/>
      <c r="F71" s="34"/>
      <c r="G71" s="34"/>
      <c r="H71" s="34"/>
      <c r="I71" s="34"/>
      <c r="J71" s="34"/>
      <c r="K71" s="34"/>
      <c r="L71" s="34"/>
    </row>
    <row r="72" spans="1:12" x14ac:dyDescent="0.3">
      <c r="A72" s="70" t="s">
        <v>215</v>
      </c>
      <c r="B72" s="70" t="s">
        <v>216</v>
      </c>
      <c r="C72" s="70" t="s">
        <v>21</v>
      </c>
      <c r="D72" s="34"/>
      <c r="E72" s="34"/>
      <c r="F72" s="34"/>
      <c r="G72" s="34"/>
      <c r="H72" s="34"/>
      <c r="I72" s="34"/>
      <c r="J72" s="34"/>
      <c r="K72" s="34"/>
      <c r="L72" s="34"/>
    </row>
    <row r="73" spans="1:12" x14ac:dyDescent="0.3">
      <c r="A73" s="70" t="s">
        <v>217</v>
      </c>
      <c r="B73" s="70" t="s">
        <v>218</v>
      </c>
      <c r="C73" s="70" t="s">
        <v>21</v>
      </c>
      <c r="D73" s="34"/>
      <c r="E73" s="34"/>
      <c r="F73" s="34"/>
      <c r="G73" s="34"/>
      <c r="H73" s="34"/>
      <c r="I73" s="34"/>
      <c r="J73" s="34"/>
      <c r="K73" s="34"/>
      <c r="L73" s="34"/>
    </row>
    <row r="74" spans="1:12" x14ac:dyDescent="0.3">
      <c r="A74" s="70" t="s">
        <v>76</v>
      </c>
      <c r="B74" s="70" t="s">
        <v>219</v>
      </c>
      <c r="C74" s="70" t="s">
        <v>21</v>
      </c>
      <c r="D74" s="34"/>
      <c r="E74" s="34"/>
      <c r="F74" s="34"/>
      <c r="G74" s="34"/>
      <c r="H74" s="34"/>
      <c r="I74" s="34"/>
      <c r="J74" s="34"/>
      <c r="K74" s="34"/>
      <c r="L74" s="34"/>
    </row>
    <row r="75" spans="1:12" x14ac:dyDescent="0.3">
      <c r="A75" s="70" t="s">
        <v>78</v>
      </c>
      <c r="B75" s="70" t="s">
        <v>284</v>
      </c>
      <c r="C75" s="70" t="s">
        <v>21</v>
      </c>
      <c r="D75" s="34"/>
      <c r="E75" s="34"/>
      <c r="F75" s="34"/>
      <c r="G75" s="34"/>
      <c r="H75" s="34"/>
      <c r="I75" s="34"/>
      <c r="J75" s="34"/>
      <c r="K75" s="34"/>
      <c r="L75" s="34"/>
    </row>
    <row r="76" spans="1:12" x14ac:dyDescent="0.3">
      <c r="A76" s="70" t="s">
        <v>285</v>
      </c>
      <c r="B76" s="70" t="s">
        <v>286</v>
      </c>
      <c r="C76" s="70" t="s">
        <v>21</v>
      </c>
      <c r="D76" s="34"/>
      <c r="E76" s="34"/>
      <c r="F76" s="34"/>
      <c r="G76" s="34"/>
      <c r="H76" s="34"/>
      <c r="I76" s="34"/>
      <c r="J76" s="34"/>
      <c r="K76" s="34"/>
      <c r="L76" s="34"/>
    </row>
    <row r="77" spans="1:12" x14ac:dyDescent="0.3">
      <c r="A77" s="70" t="s">
        <v>287</v>
      </c>
      <c r="B77" s="70" t="s">
        <v>288</v>
      </c>
      <c r="C77" s="70" t="s">
        <v>21</v>
      </c>
      <c r="D77" s="34"/>
      <c r="E77" s="34"/>
      <c r="F77" s="34"/>
      <c r="G77" s="34"/>
      <c r="H77" s="34"/>
      <c r="I77" s="34"/>
      <c r="J77" s="34"/>
      <c r="K77" s="34"/>
      <c r="L77" s="34"/>
    </row>
    <row r="78" spans="1:12" x14ac:dyDescent="0.3">
      <c r="A78" s="71" t="s">
        <v>220</v>
      </c>
      <c r="B78" s="71" t="s">
        <v>89</v>
      </c>
      <c r="C78" s="71" t="s">
        <v>22</v>
      </c>
      <c r="D78" s="34"/>
      <c r="E78" s="34"/>
      <c r="F78" s="34"/>
      <c r="G78" s="34"/>
      <c r="H78" s="34"/>
      <c r="I78" s="34"/>
      <c r="J78" s="34"/>
      <c r="K78" s="34"/>
      <c r="L78" s="34"/>
    </row>
    <row r="79" spans="1:12" x14ac:dyDescent="0.3">
      <c r="A79" s="71" t="s">
        <v>81</v>
      </c>
      <c r="B79" s="71" t="s">
        <v>91</v>
      </c>
      <c r="C79" s="71" t="s">
        <v>22</v>
      </c>
      <c r="D79" s="34"/>
      <c r="E79" s="34"/>
      <c r="F79" s="34"/>
      <c r="G79" s="34"/>
      <c r="H79" s="34"/>
      <c r="I79" s="34"/>
      <c r="J79" s="34"/>
      <c r="K79" s="34"/>
      <c r="L79" s="34"/>
    </row>
    <row r="80" spans="1:12" x14ac:dyDescent="0.3">
      <c r="A80" s="71" t="s">
        <v>82</v>
      </c>
      <c r="B80" s="71" t="s">
        <v>221</v>
      </c>
      <c r="C80" s="71" t="s">
        <v>22</v>
      </c>
      <c r="D80" s="34"/>
      <c r="E80" s="34"/>
      <c r="F80" s="34"/>
      <c r="G80" s="34"/>
      <c r="H80" s="34"/>
      <c r="I80" s="34"/>
      <c r="J80" s="34"/>
      <c r="K80" s="34"/>
      <c r="L80" s="34"/>
    </row>
    <row r="81" spans="1:12" x14ac:dyDescent="0.3">
      <c r="A81" s="71" t="s">
        <v>83</v>
      </c>
      <c r="B81" s="71" t="s">
        <v>222</v>
      </c>
      <c r="C81" s="71" t="s">
        <v>22</v>
      </c>
      <c r="D81" s="34"/>
      <c r="E81" s="34"/>
      <c r="F81" s="34"/>
      <c r="G81" s="34"/>
      <c r="H81" s="34"/>
      <c r="I81" s="34"/>
      <c r="J81" s="34"/>
      <c r="K81" s="34"/>
      <c r="L81" s="34"/>
    </row>
    <row r="82" spans="1:12" x14ac:dyDescent="0.3">
      <c r="A82" s="71" t="s">
        <v>84</v>
      </c>
      <c r="B82" s="71" t="s">
        <v>223</v>
      </c>
      <c r="C82" s="71" t="s">
        <v>22</v>
      </c>
      <c r="D82" s="34"/>
      <c r="E82" s="34"/>
      <c r="F82" s="34"/>
      <c r="G82" s="34"/>
      <c r="H82" s="34"/>
      <c r="I82" s="34"/>
      <c r="J82" s="34"/>
      <c r="K82" s="34"/>
      <c r="L82" s="34"/>
    </row>
    <row r="83" spans="1:12" x14ac:dyDescent="0.3">
      <c r="A83" s="71" t="s">
        <v>85</v>
      </c>
      <c r="B83" s="71" t="s">
        <v>224</v>
      </c>
      <c r="C83" s="71" t="s">
        <v>22</v>
      </c>
      <c r="D83" s="34"/>
      <c r="E83" s="34"/>
      <c r="F83" s="34"/>
      <c r="G83" s="34"/>
      <c r="H83" s="34"/>
      <c r="I83" s="34"/>
      <c r="J83" s="34"/>
      <c r="K83" s="34"/>
      <c r="L83" s="34"/>
    </row>
    <row r="84" spans="1:12" x14ac:dyDescent="0.3">
      <c r="A84" s="71" t="s">
        <v>86</v>
      </c>
      <c r="B84" s="71" t="s">
        <v>225</v>
      </c>
      <c r="C84" s="71" t="s">
        <v>22</v>
      </c>
      <c r="D84" s="34"/>
      <c r="E84" s="34"/>
      <c r="F84" s="34"/>
      <c r="G84" s="34"/>
      <c r="H84" s="34"/>
      <c r="I84" s="34"/>
      <c r="J84" s="34"/>
      <c r="K84" s="34"/>
      <c r="L84" s="34"/>
    </row>
    <row r="85" spans="1:12" x14ac:dyDescent="0.3">
      <c r="A85" s="71" t="s">
        <v>87</v>
      </c>
      <c r="B85" s="71" t="s">
        <v>226</v>
      </c>
      <c r="C85" s="71" t="s">
        <v>22</v>
      </c>
      <c r="D85" s="34"/>
      <c r="E85" s="34"/>
      <c r="F85" s="34"/>
      <c r="G85" s="34"/>
      <c r="H85" s="34"/>
      <c r="I85" s="34"/>
      <c r="J85" s="34"/>
      <c r="K85" s="34"/>
      <c r="L85" s="34"/>
    </row>
    <row r="86" spans="1:12" x14ac:dyDescent="0.3">
      <c r="A86" s="71" t="s">
        <v>227</v>
      </c>
      <c r="B86" s="71" t="s">
        <v>228</v>
      </c>
      <c r="C86" s="71" t="s">
        <v>22</v>
      </c>
      <c r="D86" s="34"/>
      <c r="E86" s="34"/>
      <c r="F86" s="34"/>
      <c r="G86" s="34"/>
      <c r="H86" s="34"/>
      <c r="I86" s="34"/>
      <c r="J86" s="34"/>
      <c r="K86" s="34"/>
      <c r="L86" s="34"/>
    </row>
    <row r="87" spans="1:12" x14ac:dyDescent="0.3">
      <c r="A87" s="71" t="s">
        <v>229</v>
      </c>
      <c r="B87" s="71" t="s">
        <v>230</v>
      </c>
      <c r="C87" s="71" t="s">
        <v>22</v>
      </c>
      <c r="D87" s="34"/>
      <c r="E87" s="34"/>
      <c r="F87" s="34"/>
      <c r="G87" s="34"/>
      <c r="H87" s="34"/>
      <c r="I87" s="34"/>
      <c r="J87" s="34"/>
      <c r="K87" s="34"/>
      <c r="L87" s="34"/>
    </row>
    <row r="88" spans="1:12" x14ac:dyDescent="0.3">
      <c r="A88" s="71" t="s">
        <v>275</v>
      </c>
      <c r="B88" s="71" t="s">
        <v>231</v>
      </c>
      <c r="C88" s="71" t="s">
        <v>22</v>
      </c>
      <c r="D88" s="34"/>
      <c r="E88" s="34"/>
      <c r="F88" s="34"/>
      <c r="G88" s="34"/>
      <c r="H88" s="34"/>
      <c r="I88" s="34"/>
      <c r="J88" s="34"/>
      <c r="K88" s="34"/>
      <c r="L88" s="34"/>
    </row>
    <row r="89" spans="1:12" x14ac:dyDescent="0.3">
      <c r="A89" s="71" t="s">
        <v>232</v>
      </c>
      <c r="B89" s="71" t="s">
        <v>233</v>
      </c>
      <c r="C89" s="71" t="s">
        <v>22</v>
      </c>
      <c r="D89" s="34"/>
      <c r="E89" s="34"/>
      <c r="F89" s="34"/>
      <c r="G89" s="34"/>
      <c r="H89" s="34"/>
      <c r="I89" s="34"/>
      <c r="J89" s="34"/>
      <c r="K89" s="34"/>
      <c r="L89" s="34"/>
    </row>
    <row r="90" spans="1:12" x14ac:dyDescent="0.3">
      <c r="A90" s="71" t="s">
        <v>88</v>
      </c>
      <c r="B90" s="71" t="s">
        <v>234</v>
      </c>
      <c r="C90" s="71" t="s">
        <v>22</v>
      </c>
      <c r="D90" s="34"/>
      <c r="E90" s="34"/>
      <c r="F90" s="34"/>
      <c r="G90" s="34"/>
      <c r="H90" s="34"/>
      <c r="I90" s="34"/>
      <c r="J90" s="34"/>
      <c r="K90" s="34"/>
      <c r="L90" s="34"/>
    </row>
    <row r="91" spans="1:12" x14ac:dyDescent="0.3">
      <c r="A91" s="71" t="s">
        <v>90</v>
      </c>
      <c r="B91" s="71" t="s">
        <v>235</v>
      </c>
      <c r="C91" s="71" t="s">
        <v>22</v>
      </c>
      <c r="D91" s="34"/>
      <c r="E91" s="34"/>
      <c r="F91" s="34"/>
      <c r="G91" s="34"/>
      <c r="H91" s="34"/>
      <c r="I91" s="34"/>
      <c r="J91" s="34"/>
      <c r="K91" s="34"/>
      <c r="L91" s="34"/>
    </row>
    <row r="92" spans="1:12" x14ac:dyDescent="0.3">
      <c r="A92" s="67" t="s">
        <v>236</v>
      </c>
      <c r="B92" s="67" t="s">
        <v>237</v>
      </c>
      <c r="C92" s="67" t="s">
        <v>23</v>
      </c>
      <c r="D92" s="34"/>
      <c r="E92" s="34"/>
      <c r="F92" s="34"/>
      <c r="G92" s="34"/>
      <c r="H92" s="34"/>
      <c r="I92" s="34"/>
      <c r="J92" s="34"/>
      <c r="K92" s="34"/>
      <c r="L92" s="34"/>
    </row>
    <row r="93" spans="1:12" x14ac:dyDescent="0.3">
      <c r="A93" s="67" t="s">
        <v>92</v>
      </c>
      <c r="B93" s="67" t="s">
        <v>238</v>
      </c>
      <c r="C93" s="67" t="s">
        <v>23</v>
      </c>
      <c r="D93" s="34"/>
      <c r="E93" s="34"/>
      <c r="F93" s="34"/>
      <c r="G93" s="34"/>
      <c r="H93" s="34"/>
      <c r="I93" s="34"/>
      <c r="J93" s="34"/>
      <c r="K93" s="34"/>
      <c r="L93" s="34"/>
    </row>
    <row r="94" spans="1:12" x14ac:dyDescent="0.3">
      <c r="A94" s="67" t="s">
        <v>93</v>
      </c>
      <c r="B94" s="67" t="s">
        <v>239</v>
      </c>
      <c r="C94" s="67" t="s">
        <v>23</v>
      </c>
      <c r="D94" s="34"/>
      <c r="E94" s="34"/>
      <c r="F94" s="34"/>
      <c r="G94" s="34"/>
      <c r="H94" s="34"/>
      <c r="I94" s="34"/>
      <c r="J94" s="34"/>
      <c r="K94" s="34"/>
      <c r="L94" s="34"/>
    </row>
    <row r="95" spans="1:12" x14ac:dyDescent="0.3">
      <c r="A95" s="67" t="s">
        <v>94</v>
      </c>
      <c r="B95" s="67" t="s">
        <v>240</v>
      </c>
      <c r="C95" s="67" t="s">
        <v>23</v>
      </c>
      <c r="D95" s="34"/>
      <c r="E95" s="34"/>
      <c r="F95" s="34"/>
      <c r="G95" s="34"/>
      <c r="H95" s="34"/>
      <c r="I95" s="34"/>
      <c r="J95" s="34"/>
      <c r="K95" s="34"/>
      <c r="L95" s="34"/>
    </row>
    <row r="96" spans="1:12" x14ac:dyDescent="0.3">
      <c r="A96" s="67" t="s">
        <v>95</v>
      </c>
      <c r="B96" s="67" t="s">
        <v>241</v>
      </c>
      <c r="C96" s="67" t="s">
        <v>23</v>
      </c>
      <c r="D96" s="34"/>
      <c r="E96" s="34"/>
      <c r="F96" s="34"/>
      <c r="G96" s="34"/>
      <c r="H96" s="34"/>
      <c r="I96" s="34"/>
      <c r="J96" s="34"/>
      <c r="K96" s="34"/>
      <c r="L96" s="34"/>
    </row>
    <row r="97" spans="1:12" x14ac:dyDescent="0.3">
      <c r="A97" s="67" t="s">
        <v>96</v>
      </c>
      <c r="B97" s="67" t="s">
        <v>242</v>
      </c>
      <c r="C97" s="67" t="s">
        <v>23</v>
      </c>
      <c r="D97" s="34"/>
      <c r="E97" s="34"/>
      <c r="F97" s="34"/>
      <c r="G97" s="34"/>
      <c r="H97" s="34"/>
      <c r="I97" s="34"/>
      <c r="J97" s="34"/>
      <c r="K97" s="34"/>
      <c r="L97" s="34"/>
    </row>
    <row r="98" spans="1:12" x14ac:dyDescent="0.3">
      <c r="A98" s="67" t="s">
        <v>97</v>
      </c>
      <c r="B98" s="67" t="s">
        <v>243</v>
      </c>
      <c r="C98" s="67" t="s">
        <v>23</v>
      </c>
      <c r="D98" s="34"/>
      <c r="E98" s="34"/>
      <c r="F98" s="34"/>
      <c r="G98" s="34"/>
      <c r="H98" s="34"/>
      <c r="I98" s="34"/>
      <c r="J98" s="34"/>
      <c r="K98" s="34"/>
      <c r="L98" s="34"/>
    </row>
    <row r="99" spans="1:12" x14ac:dyDescent="0.3">
      <c r="A99" s="67" t="s">
        <v>98</v>
      </c>
      <c r="B99" s="67" t="s">
        <v>244</v>
      </c>
      <c r="C99" s="67" t="s">
        <v>23</v>
      </c>
      <c r="D99" s="34"/>
      <c r="E99" s="34"/>
      <c r="F99" s="34"/>
      <c r="G99" s="34"/>
      <c r="H99" s="34"/>
      <c r="I99" s="34"/>
      <c r="J99" s="34"/>
      <c r="K99" s="34"/>
      <c r="L99" s="34"/>
    </row>
    <row r="100" spans="1:12" x14ac:dyDescent="0.3">
      <c r="A100" s="67" t="s">
        <v>99</v>
      </c>
      <c r="B100" s="67" t="s">
        <v>245</v>
      </c>
      <c r="C100" s="67" t="s">
        <v>23</v>
      </c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x14ac:dyDescent="0.3">
      <c r="A101" s="67" t="s">
        <v>246</v>
      </c>
      <c r="B101" s="67" t="s">
        <v>247</v>
      </c>
      <c r="C101" s="67" t="s">
        <v>23</v>
      </c>
      <c r="D101" s="34"/>
      <c r="E101" s="34"/>
      <c r="F101" s="34"/>
      <c r="G101" s="34"/>
      <c r="H101" s="34"/>
      <c r="I101" s="34"/>
      <c r="J101" s="34"/>
      <c r="K101" s="34"/>
      <c r="L101" s="34"/>
    </row>
    <row r="102" spans="1:12" x14ac:dyDescent="0.3">
      <c r="A102" s="67" t="s">
        <v>248</v>
      </c>
      <c r="B102" s="67" t="s">
        <v>249</v>
      </c>
      <c r="C102" s="67" t="s">
        <v>23</v>
      </c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1:12" x14ac:dyDescent="0.3">
      <c r="A103" s="67" t="s">
        <v>250</v>
      </c>
      <c r="B103" s="67" t="s">
        <v>251</v>
      </c>
      <c r="C103" s="67" t="s">
        <v>23</v>
      </c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1:12" x14ac:dyDescent="0.3">
      <c r="A104" s="67" t="s">
        <v>252</v>
      </c>
      <c r="B104" s="67" t="s">
        <v>253</v>
      </c>
      <c r="C104" s="67" t="s">
        <v>23</v>
      </c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1:12" x14ac:dyDescent="0.3">
      <c r="A105" s="72" t="s">
        <v>254</v>
      </c>
      <c r="B105" s="72" t="s">
        <v>255</v>
      </c>
      <c r="C105" s="72" t="s">
        <v>24</v>
      </c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1:12" x14ac:dyDescent="0.3">
      <c r="A106" s="72" t="s">
        <v>100</v>
      </c>
      <c r="B106" s="72" t="s">
        <v>256</v>
      </c>
      <c r="C106" s="72" t="s">
        <v>24</v>
      </c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12" x14ac:dyDescent="0.3">
      <c r="A107" s="72" t="s">
        <v>101</v>
      </c>
      <c r="B107" s="72" t="s">
        <v>257</v>
      </c>
      <c r="C107" s="72" t="s">
        <v>24</v>
      </c>
      <c r="D107" s="34"/>
      <c r="E107" s="34"/>
      <c r="F107" s="34"/>
      <c r="G107" s="34"/>
      <c r="H107" s="34"/>
      <c r="I107" s="34"/>
      <c r="J107" s="34"/>
      <c r="K107" s="34"/>
      <c r="L107" s="34"/>
    </row>
    <row r="108" spans="1:12" x14ac:dyDescent="0.3">
      <c r="A108" s="72" t="s">
        <v>26</v>
      </c>
      <c r="B108" s="72" t="s">
        <v>258</v>
      </c>
      <c r="C108" s="72" t="s">
        <v>24</v>
      </c>
      <c r="D108" s="34"/>
      <c r="E108" s="34"/>
      <c r="F108" s="34"/>
      <c r="G108" s="34"/>
      <c r="H108" s="34"/>
      <c r="I108" s="34"/>
      <c r="J108" s="34"/>
      <c r="K108" s="34"/>
      <c r="L108" s="34"/>
    </row>
    <row r="109" spans="1:12" x14ac:dyDescent="0.3">
      <c r="A109" s="72" t="s">
        <v>259</v>
      </c>
      <c r="B109" s="72" t="s">
        <v>260</v>
      </c>
      <c r="C109" s="72" t="s">
        <v>24</v>
      </c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1:12" x14ac:dyDescent="0.3">
      <c r="A110" s="72" t="s">
        <v>102</v>
      </c>
      <c r="B110" s="72" t="s">
        <v>261</v>
      </c>
      <c r="C110" s="72" t="s">
        <v>24</v>
      </c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1:12" x14ac:dyDescent="0.3">
      <c r="A111" s="72" t="s">
        <v>103</v>
      </c>
      <c r="B111" s="72" t="s">
        <v>262</v>
      </c>
      <c r="C111" s="72" t="s">
        <v>24</v>
      </c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1:12" x14ac:dyDescent="0.3">
      <c r="A112" s="73" t="s">
        <v>104</v>
      </c>
      <c r="B112" s="73" t="s">
        <v>263</v>
      </c>
      <c r="C112" s="73" t="s">
        <v>0</v>
      </c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1:12" x14ac:dyDescent="0.3">
      <c r="A113" s="73" t="s">
        <v>105</v>
      </c>
      <c r="B113" s="73" t="s">
        <v>264</v>
      </c>
      <c r="C113" s="73" t="s">
        <v>0</v>
      </c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1:12" x14ac:dyDescent="0.3">
      <c r="A114" s="73" t="s">
        <v>265</v>
      </c>
      <c r="B114" s="73" t="s">
        <v>266</v>
      </c>
      <c r="C114" s="73" t="s">
        <v>0</v>
      </c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1:12" x14ac:dyDescent="0.3">
      <c r="A115" s="73" t="s">
        <v>267</v>
      </c>
      <c r="B115" s="73" t="s">
        <v>268</v>
      </c>
      <c r="C115" s="73" t="s">
        <v>0</v>
      </c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1:12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1:12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</row>
    <row r="118" spans="1:12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1:12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1:12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</row>
    <row r="121" spans="1:12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</row>
    <row r="122" spans="1:12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</row>
    <row r="123" spans="1:12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</row>
    <row r="124" spans="1:12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</row>
    <row r="125" spans="1:12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</row>
    <row r="126" spans="1:12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1:12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</row>
    <row r="128" spans="1:12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</row>
    <row r="129" spans="1:12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</row>
    <row r="130" spans="1:12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</row>
    <row r="131" spans="1:12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</row>
    <row r="132" spans="1:12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</row>
    <row r="133" spans="1:12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</row>
    <row r="134" spans="1:12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</row>
    <row r="135" spans="1:12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</row>
    <row r="136" spans="1:12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</row>
    <row r="137" spans="1:12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</row>
    <row r="138" spans="1:12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</row>
    <row r="139" spans="1:12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1:12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</row>
    <row r="141" spans="1:12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</row>
    <row r="142" spans="1:12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</row>
    <row r="143" spans="1:12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</row>
    <row r="144" spans="1:12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</row>
    <row r="145" spans="1:12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</row>
    <row r="146" spans="1:12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</row>
    <row r="147" spans="1:12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</row>
    <row r="148" spans="1:12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</row>
    <row r="149" spans="1:12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</row>
    <row r="150" spans="1:12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</row>
    <row r="151" spans="1:12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</row>
    <row r="152" spans="1:12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</row>
    <row r="153" spans="1:12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</row>
    <row r="154" spans="1:12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</row>
    <row r="155" spans="1:12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</row>
    <row r="156" spans="1:12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</row>
    <row r="157" spans="1:12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</row>
    <row r="158" spans="1:12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</row>
    <row r="159" spans="1:12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</row>
    <row r="160" spans="1:12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</row>
    <row r="161" spans="1:12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</row>
    <row r="162" spans="1:12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</row>
    <row r="163" spans="1:12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</row>
    <row r="164" spans="1:12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</row>
    <row r="165" spans="1:12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</row>
    <row r="166" spans="1:12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</row>
    <row r="167" spans="1:12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</row>
    <row r="168" spans="1:12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</row>
    <row r="169" spans="1:12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</row>
    <row r="170" spans="1:12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</row>
    <row r="171" spans="1:12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</row>
    <row r="172" spans="1:12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  <row r="173" spans="1:12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</row>
    <row r="174" spans="1:12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</row>
    <row r="175" spans="1:12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</row>
    <row r="176" spans="1:12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</row>
    <row r="177" spans="1:12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</row>
    <row r="178" spans="1:12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</row>
    <row r="179" spans="1:12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</row>
    <row r="180" spans="1:12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</row>
    <row r="181" spans="1:12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</row>
    <row r="182" spans="1:12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</row>
    <row r="183" spans="1:12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</row>
    <row r="184" spans="1:12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</row>
    <row r="185" spans="1:12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</row>
    <row r="186" spans="1:12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</row>
    <row r="187" spans="1:12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</row>
    <row r="188" spans="1:12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</row>
    <row r="189" spans="1:12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</row>
    <row r="190" spans="1:12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</row>
    <row r="191" spans="1:12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</row>
    <row r="192" spans="1:12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</row>
    <row r="193" spans="1:12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</row>
    <row r="194" spans="1:12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</row>
    <row r="195" spans="1:12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</row>
    <row r="196" spans="1:12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</row>
    <row r="197" spans="1:12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</row>
    <row r="198" spans="1:12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</row>
    <row r="199" spans="1:12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</row>
    <row r="200" spans="1:12" x14ac:dyDescent="0.3">
      <c r="A200" s="34"/>
      <c r="B200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ΑΡΡΕΝΩΝ ΓΥΜΝΑΣΙΩΝ</vt:lpstr>
      <vt:lpstr>ΘΗΛΕΩΝ ΓΥΜΝΑΣΙΩΝ </vt:lpstr>
      <vt:lpstr>Data</vt:lpstr>
      <vt:lpstr>'ΑΡΡΕΝΩΝ ΓΥΜΝΑΣΙΩΝ'!Print_Area</vt:lpstr>
      <vt:lpstr>'ΘΗΛΕΩΝ ΓΥΜΝΑΣΙΩΝ '!Print_Area</vt:lpstr>
      <vt:lpstr>ΑΜΜΟΧΩΣΤΟΣ</vt:lpstr>
      <vt:lpstr>ΚΩΔΙΚΟΙ_ΑΜΜΟΧΩΣΤΟΣ</vt:lpstr>
      <vt:lpstr>ΚΩΔΙΚΟΙ_ΛΑΡΝΑΚΑ</vt:lpstr>
      <vt:lpstr>ΚΩΔΙΚΟΙ_ΛΕΜΕΣΟΣ</vt:lpstr>
      <vt:lpstr>ΚΩΔΙΚΟΙ_ΛΕΥΚΩΣΙΑ</vt:lpstr>
      <vt:lpstr>ΚΩΔΙΚΟΙ_ΠΑΦΟΣ</vt:lpstr>
      <vt:lpstr>ΚΩΔΙΚΟΙ_ΤΡΟΟΔΟΣ</vt:lpstr>
      <vt:lpstr>ΛΑΡΝΑΚΑ</vt:lpstr>
      <vt:lpstr>ΛΕΜΕΣΟΣ</vt:lpstr>
      <vt:lpstr>ΛΕΥΚΩΣΙΑ</vt:lpstr>
      <vt:lpstr>ΠΑΦΟΣ</vt:lpstr>
      <vt:lpstr>ΤΡΟΟΔΟΣ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Λούης Χατζηλοίζου</dc:creator>
  <cp:lastModifiedBy>Georg Georgiou</cp:lastModifiedBy>
  <dcterms:created xsi:type="dcterms:W3CDTF">2015-06-05T18:19:34Z</dcterms:created>
  <dcterms:modified xsi:type="dcterms:W3CDTF">2026-04-22T13:08:05Z</dcterms:modified>
</cp:coreProperties>
</file>